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<sst xmlns="http://schemas.openxmlformats.org/spreadsheetml/2006/main" count="190" uniqueCount="125">
  <si>
    <t>剑阁县2014年秋季中小学缺科教师情况统计表</t>
  </si>
  <si>
    <t>序号</t>
  </si>
  <si>
    <t>单位</t>
  </si>
  <si>
    <t>编制数</t>
  </si>
  <si>
    <t>实人数</t>
  </si>
  <si>
    <t>高               中</t>
  </si>
  <si>
    <t>初            中</t>
  </si>
  <si>
    <t>小  学</t>
  </si>
  <si>
    <t>合计</t>
  </si>
  <si>
    <t>语文</t>
  </si>
  <si>
    <t>政治</t>
  </si>
  <si>
    <t>历史</t>
  </si>
  <si>
    <t>地理</t>
  </si>
  <si>
    <t>数学</t>
  </si>
  <si>
    <t>物理</t>
  </si>
  <si>
    <t>化学</t>
  </si>
  <si>
    <t>生物</t>
  </si>
  <si>
    <t>英语</t>
  </si>
  <si>
    <t>音乐</t>
  </si>
  <si>
    <t>体育</t>
  </si>
  <si>
    <t>美术</t>
  </si>
  <si>
    <t>计算机</t>
  </si>
  <si>
    <t>外语</t>
  </si>
  <si>
    <t>剑阁中学</t>
  </si>
  <si>
    <t>剑州中学</t>
  </si>
  <si>
    <t>文峰中学</t>
  </si>
  <si>
    <t>普安小学</t>
  </si>
  <si>
    <t>实验学校</t>
  </si>
  <si>
    <t>特殊学校</t>
  </si>
  <si>
    <t>普安幼园</t>
  </si>
  <si>
    <t>普安中学</t>
  </si>
  <si>
    <t>龙源中学</t>
  </si>
  <si>
    <t>南禅小学</t>
  </si>
  <si>
    <t>鹤鸣小学</t>
  </si>
  <si>
    <t>江石小学</t>
  </si>
  <si>
    <t>龙源小学</t>
  </si>
  <si>
    <t xml:space="preserve">  田家小学  </t>
  </si>
  <si>
    <t>闻溪小学</t>
  </si>
  <si>
    <t>城北小学</t>
  </si>
  <si>
    <t>抄手小学</t>
  </si>
  <si>
    <t>柳垭小学</t>
  </si>
  <si>
    <t>北庙小学</t>
  </si>
  <si>
    <t>姚家小学</t>
  </si>
  <si>
    <t>盐店小学</t>
  </si>
  <si>
    <t>西庙小学</t>
  </si>
  <si>
    <t>柳沟中学</t>
  </si>
  <si>
    <t>柳沟小学</t>
  </si>
  <si>
    <t>义兴小学</t>
  </si>
  <si>
    <t>凉山小学</t>
  </si>
  <si>
    <t>毛坝小学</t>
  </si>
  <si>
    <t>垂泉小学</t>
  </si>
  <si>
    <t>武连小学</t>
  </si>
  <si>
    <t>武连职中</t>
  </si>
  <si>
    <t>东宝小学</t>
  </si>
  <si>
    <t>东宝中学</t>
  </si>
  <si>
    <t>马灯小学</t>
  </si>
  <si>
    <t>秀钟小学</t>
  </si>
  <si>
    <t>正兴小学</t>
  </si>
  <si>
    <t>开封中学</t>
  </si>
  <si>
    <t>开封小学</t>
  </si>
  <si>
    <t>碗泉小学</t>
  </si>
  <si>
    <t>国光小学</t>
  </si>
  <si>
    <t>迎水小学</t>
  </si>
  <si>
    <t>高池小学</t>
  </si>
  <si>
    <t>元山中学</t>
  </si>
  <si>
    <t>元山小学</t>
  </si>
  <si>
    <t>时古小学</t>
  </si>
  <si>
    <t>演圣小学</t>
  </si>
  <si>
    <t>柘坝小学</t>
  </si>
  <si>
    <t>王河小学</t>
  </si>
  <si>
    <t>公店小学</t>
  </si>
  <si>
    <t>公兴中学</t>
  </si>
  <si>
    <t>香沉中学</t>
  </si>
  <si>
    <t>公兴小学</t>
  </si>
  <si>
    <t>金仙小学</t>
  </si>
  <si>
    <t>吼狮小学</t>
  </si>
  <si>
    <t>长岭小学</t>
  </si>
  <si>
    <t>涂山小学</t>
  </si>
  <si>
    <t>香沉小学</t>
  </si>
  <si>
    <t>圈龙小学</t>
  </si>
  <si>
    <t>白龙中学</t>
  </si>
  <si>
    <t>白龙小学</t>
  </si>
  <si>
    <t>禾丰小学</t>
  </si>
  <si>
    <t>碑垭小学</t>
  </si>
  <si>
    <t>广坪小学</t>
  </si>
  <si>
    <t>摇铃小学</t>
  </si>
  <si>
    <t>店子小学</t>
  </si>
  <si>
    <t>杨村小学</t>
  </si>
  <si>
    <t>羊岭小学</t>
  </si>
  <si>
    <t>锦屏小学</t>
  </si>
  <si>
    <t>石城小学</t>
  </si>
  <si>
    <t>央溪小学</t>
  </si>
  <si>
    <t>杨村中学</t>
  </si>
  <si>
    <t>鹤龄小学</t>
  </si>
  <si>
    <t>樵店小学</t>
  </si>
  <si>
    <t>鹤龄中学</t>
  </si>
  <si>
    <t>木马中学</t>
  </si>
  <si>
    <t>江口中学</t>
  </si>
  <si>
    <t>江口小学</t>
  </si>
  <si>
    <t>木马小学</t>
  </si>
  <si>
    <t>高观小学</t>
  </si>
  <si>
    <t>柏垭小学</t>
  </si>
  <si>
    <t xml:space="preserve">剑门中学 </t>
  </si>
  <si>
    <t>汉阳中学</t>
  </si>
  <si>
    <t>剑门小学</t>
  </si>
  <si>
    <t>张王小学</t>
  </si>
  <si>
    <t>汉阳小学</t>
  </si>
  <si>
    <t>小剑小学</t>
  </si>
  <si>
    <t>剑门关高中</t>
  </si>
  <si>
    <t>下寺小学</t>
  </si>
  <si>
    <t>上寺小学</t>
  </si>
  <si>
    <t>普广小学</t>
  </si>
  <si>
    <t>南禅小学</t>
  </si>
  <si>
    <t>城北小学</t>
  </si>
  <si>
    <t>英语</t>
  </si>
  <si>
    <t>信息</t>
  </si>
  <si>
    <t>龙江小学</t>
  </si>
  <si>
    <t>编制人数</t>
  </si>
  <si>
    <t>剑门关高中</t>
  </si>
  <si>
    <t>剑门关实验学校</t>
  </si>
  <si>
    <t>香江国际学校</t>
  </si>
  <si>
    <t>实有人数</t>
  </si>
  <si>
    <t>附件1：</t>
  </si>
  <si>
    <t>1（足球方向）</t>
  </si>
  <si>
    <t>剑阁县2016年县城及普安城区学校公开考调岗位设置一览表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</si>
</sst>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</numFmts>
  <fonts count="26"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41" applyFont="1" applyBorder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2"/>
  <sheetViews>
    <sheetView tabSelected="1" zoomScaleSheetLayoutView="100" zoomScalePageLayoutView="0" workbookViewId="0" topLeftCell="A1">
      <selection activeCell="A2" sqref="A2:AL2"/>
    </sheetView>
  </sheetViews>
  <sheetFormatPr defaultColWidth="8.75390625" defaultRowHeight="14.25"/>
  <cols>
    <col min="1" max="1" width="2.625" style="9" customWidth="1"/>
    <col min="2" max="2" width="8.25390625" style="15" customWidth="1"/>
    <col min="3" max="3" width="5.00390625" style="9" customWidth="1"/>
    <col min="4" max="4" width="3.75390625" style="9" customWidth="1"/>
    <col min="5" max="5" width="2.625" style="9" customWidth="1"/>
    <col min="6" max="8" width="2.25390625" style="9" customWidth="1"/>
    <col min="9" max="9" width="2.50390625" style="9" customWidth="1"/>
    <col min="10" max="10" width="2.25390625" style="9" customWidth="1"/>
    <col min="11" max="11" width="2.375" style="9" customWidth="1"/>
    <col min="12" max="26" width="2.875" style="9" customWidth="1"/>
    <col min="27" max="27" width="3.625" style="9" customWidth="1"/>
    <col min="28" max="28" width="9.25390625" style="9" customWidth="1"/>
    <col min="29" max="34" width="2.875" style="9" customWidth="1"/>
    <col min="35" max="35" width="9.875" style="9" customWidth="1"/>
    <col min="36" max="36" width="2.875" style="9" customWidth="1"/>
    <col min="37" max="37" width="3.25390625" style="9" customWidth="1"/>
    <col min="38" max="38" width="4.375" style="9" customWidth="1"/>
    <col min="39" max="16384" width="8.75390625" style="9" customWidth="1"/>
  </cols>
  <sheetData>
    <row r="1" spans="2:3" ht="19.5" customHeight="1">
      <c r="B1" s="25" t="s">
        <v>122</v>
      </c>
      <c r="C1" s="25"/>
    </row>
    <row r="2" spans="1:38" ht="36.75" customHeight="1">
      <c r="A2" s="27" t="s">
        <v>124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14.25">
      <c r="A3" s="24" t="s">
        <v>1</v>
      </c>
      <c r="B3" s="26" t="s">
        <v>2</v>
      </c>
      <c r="C3" s="24" t="s">
        <v>117</v>
      </c>
      <c r="D3" s="28" t="s">
        <v>121</v>
      </c>
      <c r="E3" s="26" t="s">
        <v>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 t="s">
        <v>6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 t="s">
        <v>7</v>
      </c>
      <c r="AF3" s="26"/>
      <c r="AG3" s="26"/>
      <c r="AH3" s="26"/>
      <c r="AI3" s="26"/>
      <c r="AJ3" s="26"/>
      <c r="AK3" s="26"/>
      <c r="AL3" s="24" t="s">
        <v>8</v>
      </c>
    </row>
    <row r="4" spans="1:38" ht="30" customHeight="1">
      <c r="A4" s="24"/>
      <c r="B4" s="26"/>
      <c r="C4" s="24"/>
      <c r="D4" s="28"/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19" t="s">
        <v>19</v>
      </c>
      <c r="P4" s="19" t="s">
        <v>20</v>
      </c>
      <c r="Q4" s="19" t="s">
        <v>115</v>
      </c>
      <c r="R4" s="19" t="s">
        <v>9</v>
      </c>
      <c r="S4" s="19" t="s">
        <v>10</v>
      </c>
      <c r="T4" s="19" t="s">
        <v>11</v>
      </c>
      <c r="U4" s="19" t="s">
        <v>12</v>
      </c>
      <c r="V4" s="19" t="s">
        <v>13</v>
      </c>
      <c r="W4" s="19" t="s">
        <v>14</v>
      </c>
      <c r="X4" s="19" t="s">
        <v>15</v>
      </c>
      <c r="Y4" s="19" t="s">
        <v>16</v>
      </c>
      <c r="Z4" s="19" t="s">
        <v>114</v>
      </c>
      <c r="AA4" s="19" t="s">
        <v>18</v>
      </c>
      <c r="AB4" s="19" t="s">
        <v>19</v>
      </c>
      <c r="AC4" s="19" t="s">
        <v>20</v>
      </c>
      <c r="AD4" s="19" t="s">
        <v>115</v>
      </c>
      <c r="AE4" s="19" t="s">
        <v>9</v>
      </c>
      <c r="AF4" s="19" t="s">
        <v>13</v>
      </c>
      <c r="AG4" s="19" t="s">
        <v>17</v>
      </c>
      <c r="AH4" s="19" t="s">
        <v>18</v>
      </c>
      <c r="AI4" s="19" t="s">
        <v>19</v>
      </c>
      <c r="AJ4" s="19" t="s">
        <v>20</v>
      </c>
      <c r="AK4" s="19" t="s">
        <v>115</v>
      </c>
      <c r="AL4" s="24"/>
    </row>
    <row r="5" spans="1:38" ht="22.5" customHeight="1">
      <c r="A5" s="17">
        <v>1</v>
      </c>
      <c r="B5" s="17" t="s">
        <v>23</v>
      </c>
      <c r="C5" s="20">
        <v>385</v>
      </c>
      <c r="D5" s="21">
        <v>350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>
        <v>1</v>
      </c>
      <c r="X5" s="17">
        <v>1</v>
      </c>
      <c r="Y5" s="17"/>
      <c r="Z5" s="17">
        <v>1</v>
      </c>
      <c r="AA5" s="17"/>
      <c r="AB5" s="23" t="s">
        <v>123</v>
      </c>
      <c r="AC5" s="17"/>
      <c r="AD5" s="17"/>
      <c r="AE5" s="17"/>
      <c r="AF5" s="17"/>
      <c r="AG5" s="17"/>
      <c r="AH5" s="17"/>
      <c r="AI5" s="17"/>
      <c r="AJ5" s="17"/>
      <c r="AK5" s="17"/>
      <c r="AL5" s="17">
        <v>4</v>
      </c>
    </row>
    <row r="6" spans="1:38" ht="22.5" customHeight="1">
      <c r="A6" s="17">
        <v>2</v>
      </c>
      <c r="B6" s="17" t="s">
        <v>24</v>
      </c>
      <c r="C6" s="20">
        <v>230</v>
      </c>
      <c r="D6" s="22">
        <v>227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1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>
        <v>1</v>
      </c>
    </row>
    <row r="7" spans="1:38" ht="22.5" customHeight="1">
      <c r="A7" s="17">
        <v>3</v>
      </c>
      <c r="B7" s="17" t="s">
        <v>118</v>
      </c>
      <c r="C7" s="20">
        <v>297</v>
      </c>
      <c r="D7" s="22">
        <v>277</v>
      </c>
      <c r="E7" s="17">
        <v>2</v>
      </c>
      <c r="F7" s="17"/>
      <c r="G7" s="17"/>
      <c r="H7" s="17"/>
      <c r="I7" s="17">
        <v>1</v>
      </c>
      <c r="J7" s="17">
        <v>1</v>
      </c>
      <c r="K7" s="17">
        <v>1</v>
      </c>
      <c r="L7" s="17">
        <v>1</v>
      </c>
      <c r="M7" s="17"/>
      <c r="N7" s="17"/>
      <c r="O7" s="17"/>
      <c r="P7" s="17"/>
      <c r="Q7" s="17"/>
      <c r="R7" s="17"/>
      <c r="S7" s="17"/>
      <c r="T7" s="17"/>
      <c r="U7" s="17"/>
      <c r="V7" s="17">
        <v>1</v>
      </c>
      <c r="W7" s="17">
        <v>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8</v>
      </c>
    </row>
    <row r="8" spans="1:38" ht="22.5" customHeight="1">
      <c r="A8" s="17">
        <v>4</v>
      </c>
      <c r="B8" s="17" t="s">
        <v>30</v>
      </c>
      <c r="C8" s="20">
        <v>96</v>
      </c>
      <c r="D8" s="21">
        <v>89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1</v>
      </c>
      <c r="S8" s="17"/>
      <c r="T8" s="17"/>
      <c r="U8" s="17"/>
      <c r="V8" s="17">
        <v>1</v>
      </c>
      <c r="W8" s="17"/>
      <c r="X8" s="17"/>
      <c r="Y8" s="17"/>
      <c r="Z8" s="17">
        <v>1</v>
      </c>
      <c r="AA8" s="17">
        <v>1</v>
      </c>
      <c r="AB8" s="17">
        <v>1</v>
      </c>
      <c r="AC8" s="17"/>
      <c r="AD8" s="17"/>
      <c r="AE8" s="17"/>
      <c r="AF8" s="17"/>
      <c r="AG8" s="17"/>
      <c r="AH8" s="17"/>
      <c r="AI8" s="17"/>
      <c r="AJ8" s="17"/>
      <c r="AK8" s="17"/>
      <c r="AL8" s="17">
        <v>5</v>
      </c>
    </row>
    <row r="9" spans="1:38" ht="22.5" customHeight="1">
      <c r="A9" s="17">
        <v>5</v>
      </c>
      <c r="B9" s="17" t="s">
        <v>26</v>
      </c>
      <c r="C9" s="20">
        <v>99</v>
      </c>
      <c r="D9" s="21">
        <v>93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1</v>
      </c>
      <c r="AF9" s="17">
        <v>1</v>
      </c>
      <c r="AG9" s="17"/>
      <c r="AH9" s="17">
        <v>1</v>
      </c>
      <c r="AI9" s="17"/>
      <c r="AJ9" s="17">
        <v>2</v>
      </c>
      <c r="AK9" s="17"/>
      <c r="AL9" s="17">
        <v>5</v>
      </c>
    </row>
    <row r="10" spans="1:38" ht="22.5" customHeight="1">
      <c r="A10" s="17">
        <v>6</v>
      </c>
      <c r="B10" s="17" t="s">
        <v>27</v>
      </c>
      <c r="C10" s="20">
        <v>92</v>
      </c>
      <c r="D10" s="21">
        <v>85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2</v>
      </c>
      <c r="AF10" s="17">
        <v>2</v>
      </c>
      <c r="AG10" s="17">
        <v>1</v>
      </c>
      <c r="AH10" s="17"/>
      <c r="AI10" s="17">
        <v>1</v>
      </c>
      <c r="AJ10" s="17"/>
      <c r="AK10" s="17"/>
      <c r="AL10" s="17">
        <v>6</v>
      </c>
    </row>
    <row r="11" spans="1:38" ht="22.5" customHeight="1">
      <c r="A11" s="17">
        <v>7</v>
      </c>
      <c r="B11" s="17" t="s">
        <v>28</v>
      </c>
      <c r="C11" s="20">
        <v>38</v>
      </c>
      <c r="D11" s="21">
        <v>22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1</v>
      </c>
      <c r="AF11" s="17">
        <v>1</v>
      </c>
      <c r="AG11" s="17"/>
      <c r="AH11" s="17">
        <v>1</v>
      </c>
      <c r="AI11" s="17"/>
      <c r="AJ11" s="17"/>
      <c r="AK11" s="17"/>
      <c r="AL11" s="17">
        <v>3</v>
      </c>
    </row>
    <row r="12" spans="1:38" ht="22.5" customHeight="1">
      <c r="A12" s="17">
        <v>8</v>
      </c>
      <c r="B12" s="17" t="s">
        <v>116</v>
      </c>
      <c r="C12" s="20">
        <v>165</v>
      </c>
      <c r="D12" s="21">
        <v>157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2</v>
      </c>
      <c r="AF12" s="17">
        <v>2</v>
      </c>
      <c r="AG12" s="17"/>
      <c r="AH12" s="17">
        <v>1</v>
      </c>
      <c r="AI12" s="23" t="s">
        <v>123</v>
      </c>
      <c r="AJ12" s="17"/>
      <c r="AK12" s="17"/>
      <c r="AL12" s="17">
        <v>6</v>
      </c>
    </row>
    <row r="13" spans="1:38" ht="22.5" customHeight="1">
      <c r="A13" s="17">
        <v>9</v>
      </c>
      <c r="B13" s="18" t="s">
        <v>119</v>
      </c>
      <c r="C13" s="20">
        <v>60</v>
      </c>
      <c r="D13" s="21">
        <v>42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5</v>
      </c>
      <c r="AF13" s="17">
        <v>5</v>
      </c>
      <c r="AG13" s="17">
        <v>1</v>
      </c>
      <c r="AH13" s="17">
        <v>1</v>
      </c>
      <c r="AI13" s="17"/>
      <c r="AJ13" s="17">
        <v>1</v>
      </c>
      <c r="AK13" s="17"/>
      <c r="AL13" s="17">
        <v>13</v>
      </c>
    </row>
    <row r="14" spans="1:38" ht="22.5" customHeight="1">
      <c r="A14" s="17">
        <v>10</v>
      </c>
      <c r="B14" s="16" t="s">
        <v>120</v>
      </c>
      <c r="C14" s="20">
        <v>72</v>
      </c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2</v>
      </c>
      <c r="S14" s="17">
        <v>1</v>
      </c>
      <c r="T14" s="17">
        <v>1</v>
      </c>
      <c r="U14" s="17">
        <v>1</v>
      </c>
      <c r="V14" s="17">
        <v>2</v>
      </c>
      <c r="W14" s="17"/>
      <c r="X14" s="17"/>
      <c r="Y14" s="17">
        <v>1</v>
      </c>
      <c r="Z14" s="17">
        <v>2</v>
      </c>
      <c r="AA14" s="17">
        <v>1</v>
      </c>
      <c r="AB14" s="17">
        <v>1</v>
      </c>
      <c r="AC14" s="17">
        <v>1</v>
      </c>
      <c r="AD14" s="17">
        <v>1</v>
      </c>
      <c r="AE14" s="17">
        <v>8</v>
      </c>
      <c r="AF14" s="17">
        <v>8</v>
      </c>
      <c r="AG14" s="17">
        <v>2</v>
      </c>
      <c r="AH14" s="17">
        <v>2</v>
      </c>
      <c r="AI14" s="17">
        <v>2</v>
      </c>
      <c r="AJ14" s="17">
        <v>2</v>
      </c>
      <c r="AK14" s="17"/>
      <c r="AL14" s="17">
        <f>SUM(R14:AK14)</f>
        <v>38</v>
      </c>
    </row>
    <row r="15" spans="1:38" ht="22.5" customHeight="1">
      <c r="A15" s="17">
        <v>11</v>
      </c>
      <c r="B15" s="17" t="s">
        <v>112</v>
      </c>
      <c r="C15" s="20">
        <v>36</v>
      </c>
      <c r="D15" s="21">
        <v>40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1</v>
      </c>
      <c r="AF15" s="17">
        <v>1</v>
      </c>
      <c r="AG15" s="17">
        <v>1</v>
      </c>
      <c r="AH15" s="17"/>
      <c r="AI15" s="17">
        <v>1</v>
      </c>
      <c r="AJ15" s="17"/>
      <c r="AK15" s="17"/>
      <c r="AL15" s="17">
        <v>4</v>
      </c>
    </row>
    <row r="16" spans="1:38" ht="22.5" customHeight="1">
      <c r="A16" s="17">
        <v>12</v>
      </c>
      <c r="B16" s="17" t="s">
        <v>113</v>
      </c>
      <c r="C16" s="17">
        <v>18</v>
      </c>
      <c r="D16" s="17">
        <v>15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1</v>
      </c>
      <c r="AG16" s="17">
        <v>1</v>
      </c>
      <c r="AH16" s="17">
        <v>1</v>
      </c>
      <c r="AI16" s="17"/>
      <c r="AJ16" s="17"/>
      <c r="AK16" s="17"/>
      <c r="AL16" s="17">
        <v>3</v>
      </c>
    </row>
    <row r="17" spans="1:38" ht="22.5" customHeight="1">
      <c r="A17" s="26" t="s">
        <v>8</v>
      </c>
      <c r="B17" s="26"/>
      <c r="C17" s="17"/>
      <c r="D17" s="17"/>
      <c r="E17" s="17">
        <f>SUM(E5:E16)</f>
        <v>2</v>
      </c>
      <c r="F17" s="17"/>
      <c r="G17" s="17"/>
      <c r="H17" s="17"/>
      <c r="I17" s="17">
        <f>SUM(I5:I16)</f>
        <v>1</v>
      </c>
      <c r="J17" s="17">
        <f>SUM(J5:J16)</f>
        <v>1</v>
      </c>
      <c r="K17" s="17">
        <f>SUM(K5:K16)</f>
        <v>1</v>
      </c>
      <c r="L17" s="17">
        <f>SUM(L5:L16)</f>
        <v>1</v>
      </c>
      <c r="M17" s="17"/>
      <c r="N17" s="17"/>
      <c r="O17" s="17">
        <f>SUM(O5:O16)</f>
        <v>1</v>
      </c>
      <c r="P17" s="17"/>
      <c r="Q17" s="17"/>
      <c r="R17" s="17">
        <f aca="true" t="shared" si="0" ref="R17:AA17">SUM(R5:R16)</f>
        <v>3</v>
      </c>
      <c r="S17" s="17">
        <f t="shared" si="0"/>
        <v>1</v>
      </c>
      <c r="T17" s="17">
        <f t="shared" si="0"/>
        <v>1</v>
      </c>
      <c r="U17" s="17">
        <f t="shared" si="0"/>
        <v>1</v>
      </c>
      <c r="V17" s="17">
        <f t="shared" si="0"/>
        <v>4</v>
      </c>
      <c r="W17" s="17">
        <f t="shared" si="0"/>
        <v>2</v>
      </c>
      <c r="X17" s="17">
        <f t="shared" si="0"/>
        <v>1</v>
      </c>
      <c r="Y17" s="17">
        <f t="shared" si="0"/>
        <v>1</v>
      </c>
      <c r="Z17" s="17">
        <f t="shared" si="0"/>
        <v>4</v>
      </c>
      <c r="AA17" s="17">
        <f t="shared" si="0"/>
        <v>2</v>
      </c>
      <c r="AB17" s="17">
        <v>3</v>
      </c>
      <c r="AC17" s="17">
        <f aca="true" t="shared" si="1" ref="AC17:AI17">SUM(AC5:AC16)</f>
        <v>1</v>
      </c>
      <c r="AD17" s="17">
        <f t="shared" si="1"/>
        <v>1</v>
      </c>
      <c r="AE17" s="17">
        <f t="shared" si="1"/>
        <v>20</v>
      </c>
      <c r="AF17" s="17">
        <f t="shared" si="1"/>
        <v>21</v>
      </c>
      <c r="AG17" s="17">
        <f t="shared" si="1"/>
        <v>6</v>
      </c>
      <c r="AH17" s="17">
        <v>7</v>
      </c>
      <c r="AI17" s="17">
        <f t="shared" si="1"/>
        <v>4</v>
      </c>
      <c r="AJ17" s="17">
        <v>5</v>
      </c>
      <c r="AK17" s="17"/>
      <c r="AL17" s="17">
        <v>96</v>
      </c>
    </row>
    <row r="18" spans="1:38" ht="14.25">
      <c r="A18" s="10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4.25">
      <c r="A19" s="11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4.25">
      <c r="A20" s="11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4.25">
      <c r="A21" s="11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4.25">
      <c r="A22" s="11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4.25">
      <c r="A23" s="11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4.25">
      <c r="A24" s="11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4.25">
      <c r="A25" s="11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4.25">
      <c r="A26" s="11"/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4.25">
      <c r="A27" s="11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4.25">
      <c r="A28" s="11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4.25">
      <c r="A29" s="11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4.25">
      <c r="A30" s="11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4.25">
      <c r="A31" s="11"/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4.25">
      <c r="A32" s="11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4.25">
      <c r="A33" s="11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4.25">
      <c r="A34" s="11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4.25">
      <c r="A35" s="11"/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4.25">
      <c r="A36" s="11"/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4.25">
      <c r="A37" s="11"/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4.25">
      <c r="A38" s="11"/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4.25">
      <c r="A39" s="11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4.25">
      <c r="A40" s="11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4.25">
      <c r="A41" s="11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4.25">
      <c r="A42" s="11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4.25">
      <c r="A43" s="11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4.25">
      <c r="A44" s="11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4.25">
      <c r="A45" s="11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4.25">
      <c r="A46" s="11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4.25">
      <c r="A47" s="11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4.25">
      <c r="A48" s="11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4.25">
      <c r="A49" s="11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4.25">
      <c r="A50" s="11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4.25">
      <c r="A51" s="11"/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4.25">
      <c r="A52" s="11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4.25">
      <c r="A53" s="11"/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4.25">
      <c r="A54" s="11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4.25">
      <c r="A55" s="11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4.25">
      <c r="A56" s="11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4.25">
      <c r="A57" s="11"/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4.25">
      <c r="A58" s="11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4.25">
      <c r="A59" s="11"/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4.25">
      <c r="A60" s="11"/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4.25">
      <c r="A61" s="11"/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4.25">
      <c r="A62" s="11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4.25">
      <c r="A63" s="11"/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4.25">
      <c r="A64" s="11"/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4.25">
      <c r="A65" s="11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4.25">
      <c r="A66" s="11"/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4.25">
      <c r="A67" s="11"/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4.25">
      <c r="A68" s="11"/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4.25">
      <c r="A69" s="11"/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4.25">
      <c r="A70" s="11"/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4.25">
      <c r="A71" s="11"/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4.25">
      <c r="A72" s="11"/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1"/>
      <c r="AG72" s="11"/>
      <c r="AH72" s="11"/>
      <c r="AI72" s="11"/>
      <c r="AJ72" s="11"/>
      <c r="AK72" s="11"/>
      <c r="AL72" s="11"/>
    </row>
    <row r="73" spans="1:38" ht="14.25">
      <c r="A73" s="11"/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4.25">
      <c r="A74" s="11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4.25">
      <c r="A75" s="11"/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4.25">
      <c r="A76" s="11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4.25">
      <c r="A77" s="11"/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4.25">
      <c r="A78" s="11"/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4.25">
      <c r="A79" s="11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4.25">
      <c r="A80" s="11"/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4.25">
      <c r="A81" s="11"/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4.25">
      <c r="A82" s="11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4.25">
      <c r="A83" s="11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4.25">
      <c r="A84" s="11"/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4.25">
      <c r="A85" s="11"/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4.25">
      <c r="A86" s="11"/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4.25">
      <c r="A87" s="11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4.25">
      <c r="A88" s="11"/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4.25">
      <c r="A89" s="11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4.25">
      <c r="A90" s="11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4.25">
      <c r="A91" s="11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4.25">
      <c r="A92" s="11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</sheetData>
  <sheetProtection/>
  <mergeCells count="11">
    <mergeCell ref="A17:B17"/>
    <mergeCell ref="A3:A4"/>
    <mergeCell ref="B3:B4"/>
    <mergeCell ref="C3:C4"/>
    <mergeCell ref="AL3:AL4"/>
    <mergeCell ref="B1:C1"/>
    <mergeCell ref="AE3:AK3"/>
    <mergeCell ref="A2:AL2"/>
    <mergeCell ref="E3:Q3"/>
    <mergeCell ref="R3:AD3"/>
    <mergeCell ref="D3:D4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3"/>
  <sheetViews>
    <sheetView zoomScaleSheetLayoutView="100" zoomScalePageLayoutView="0" workbookViewId="0" topLeftCell="A1">
      <selection activeCell="G24" sqref="G24"/>
    </sheetView>
  </sheetViews>
  <sheetFormatPr defaultColWidth="8.75390625" defaultRowHeight="14.25"/>
  <cols>
    <col min="1" max="1" width="3.125" style="1" customWidth="1"/>
    <col min="2" max="2" width="9.25390625" style="1" customWidth="1"/>
    <col min="3" max="37" width="4.125" style="1" customWidth="1"/>
    <col min="38" max="38" width="10.375" style="1" customWidth="1"/>
    <col min="39" max="16384" width="8.75390625" style="1" customWidth="1"/>
  </cols>
  <sheetData>
    <row r="1" spans="1:38" ht="36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14.25">
      <c r="A2" s="30" t="s">
        <v>1</v>
      </c>
      <c r="B2" s="29" t="s">
        <v>2</v>
      </c>
      <c r="C2" s="30" t="s">
        <v>3</v>
      </c>
      <c r="D2" s="30" t="s">
        <v>4</v>
      </c>
      <c r="E2" s="29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 t="s">
        <v>6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 t="s">
        <v>7</v>
      </c>
      <c r="AF2" s="29"/>
      <c r="AG2" s="29"/>
      <c r="AH2" s="29"/>
      <c r="AI2" s="29"/>
      <c r="AJ2" s="29"/>
      <c r="AK2" s="29"/>
      <c r="AL2" s="30" t="s">
        <v>8</v>
      </c>
    </row>
    <row r="3" spans="1:38" ht="30.75" customHeight="1">
      <c r="A3" s="30"/>
      <c r="B3" s="29"/>
      <c r="C3" s="30"/>
      <c r="D3" s="30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9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15</v>
      </c>
      <c r="Y3" s="2" t="s">
        <v>16</v>
      </c>
      <c r="Z3" s="2" t="s">
        <v>22</v>
      </c>
      <c r="AA3" s="2" t="s">
        <v>18</v>
      </c>
      <c r="AB3" s="2" t="s">
        <v>19</v>
      </c>
      <c r="AC3" s="2" t="s">
        <v>20</v>
      </c>
      <c r="AD3" s="2" t="s">
        <v>21</v>
      </c>
      <c r="AE3" s="2" t="s">
        <v>9</v>
      </c>
      <c r="AF3" s="2" t="s">
        <v>13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30"/>
    </row>
    <row r="4" spans="1:38" ht="14.25">
      <c r="A4" s="3">
        <v>1</v>
      </c>
      <c r="B4" s="3" t="s">
        <v>23</v>
      </c>
      <c r="C4" s="3">
        <v>385</v>
      </c>
      <c r="D4" s="3">
        <v>361</v>
      </c>
      <c r="E4" s="4">
        <v>2</v>
      </c>
      <c r="F4" s="4">
        <v>2</v>
      </c>
      <c r="G4" s="3">
        <v>1</v>
      </c>
      <c r="H4" s="3">
        <v>1</v>
      </c>
      <c r="I4" s="3">
        <v>2</v>
      </c>
      <c r="J4" s="3">
        <v>3</v>
      </c>
      <c r="K4" s="3">
        <v>2</v>
      </c>
      <c r="L4" s="3">
        <v>2</v>
      </c>
      <c r="M4" s="3"/>
      <c r="N4" s="3"/>
      <c r="O4" s="3"/>
      <c r="P4" s="3"/>
      <c r="Q4" s="3">
        <v>2</v>
      </c>
      <c r="R4" s="3"/>
      <c r="S4" s="3"/>
      <c r="T4" s="3"/>
      <c r="U4" s="3">
        <v>2</v>
      </c>
      <c r="V4" s="3"/>
      <c r="W4" s="3"/>
      <c r="X4" s="3"/>
      <c r="Y4" s="3">
        <v>1</v>
      </c>
      <c r="Z4" s="3">
        <v>2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>
        <f>SUM(E4:AK4)</f>
        <v>22</v>
      </c>
    </row>
    <row r="5" spans="1:38" ht="14.25">
      <c r="A5" s="3">
        <v>2</v>
      </c>
      <c r="B5" s="3" t="s">
        <v>24</v>
      </c>
      <c r="C5" s="5">
        <v>248</v>
      </c>
      <c r="D5" s="5">
        <v>236</v>
      </c>
      <c r="E5" s="3"/>
      <c r="F5" s="3"/>
      <c r="G5" s="3"/>
      <c r="H5" s="3"/>
      <c r="I5" s="3"/>
      <c r="J5" s="5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>
        <f aca="true" t="shared" si="0" ref="AL5:AL68">SUM(E5:AK5)</f>
        <v>1</v>
      </c>
    </row>
    <row r="6" spans="1:38" ht="14.25">
      <c r="A6" s="3">
        <v>3</v>
      </c>
      <c r="B6" s="3" t="s">
        <v>25</v>
      </c>
      <c r="C6" s="3">
        <v>100</v>
      </c>
      <c r="D6" s="3">
        <v>96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1</v>
      </c>
      <c r="T6" s="3">
        <v>1</v>
      </c>
      <c r="U6" s="3">
        <v>1</v>
      </c>
      <c r="V6" s="3"/>
      <c r="W6" s="3"/>
      <c r="X6" s="3"/>
      <c r="Y6" s="3">
        <v>1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>
        <f t="shared" si="0"/>
        <v>4</v>
      </c>
    </row>
    <row r="7" spans="1:38" ht="14.25">
      <c r="A7" s="3">
        <v>4</v>
      </c>
      <c r="B7" s="3" t="s">
        <v>26</v>
      </c>
      <c r="C7" s="3">
        <v>94</v>
      </c>
      <c r="D7" s="3">
        <v>91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>
        <v>2</v>
      </c>
      <c r="AF7" s="3">
        <v>1</v>
      </c>
      <c r="AG7" s="3"/>
      <c r="AH7" s="3">
        <v>1</v>
      </c>
      <c r="AI7" s="3"/>
      <c r="AJ7" s="3">
        <v>1</v>
      </c>
      <c r="AK7" s="3"/>
      <c r="AL7" s="3">
        <f t="shared" si="0"/>
        <v>5</v>
      </c>
    </row>
    <row r="8" spans="1:38" ht="14.25">
      <c r="A8" s="3">
        <v>5</v>
      </c>
      <c r="B8" s="3" t="s">
        <v>27</v>
      </c>
      <c r="C8" s="3">
        <v>90</v>
      </c>
      <c r="D8" s="3">
        <v>83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2</v>
      </c>
      <c r="AF8" s="3">
        <v>6</v>
      </c>
      <c r="AG8" s="3"/>
      <c r="AH8" s="3">
        <v>1</v>
      </c>
      <c r="AI8" s="3">
        <v>1</v>
      </c>
      <c r="AJ8" s="3">
        <v>1</v>
      </c>
      <c r="AK8" s="3"/>
      <c r="AL8" s="3">
        <f t="shared" si="0"/>
        <v>11</v>
      </c>
    </row>
    <row r="9" spans="1:38" ht="14.25">
      <c r="A9" s="3">
        <v>6</v>
      </c>
      <c r="B9" s="3" t="s">
        <v>28</v>
      </c>
      <c r="C9" s="3">
        <v>38</v>
      </c>
      <c r="D9" s="3">
        <v>15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1</v>
      </c>
      <c r="X9" s="3"/>
      <c r="Y9" s="3"/>
      <c r="Z9" s="3"/>
      <c r="AA9" s="3"/>
      <c r="AB9" s="3"/>
      <c r="AC9" s="3"/>
      <c r="AD9" s="3"/>
      <c r="AE9" s="3">
        <v>2</v>
      </c>
      <c r="AF9" s="3">
        <v>2</v>
      </c>
      <c r="AG9" s="3"/>
      <c r="AH9" s="3">
        <v>1</v>
      </c>
      <c r="AI9" s="3">
        <v>1</v>
      </c>
      <c r="AJ9" s="3">
        <v>1</v>
      </c>
      <c r="AK9" s="3"/>
      <c r="AL9" s="3">
        <f t="shared" si="0"/>
        <v>8</v>
      </c>
    </row>
    <row r="10" spans="1:38" ht="14.25">
      <c r="A10" s="3">
        <v>7</v>
      </c>
      <c r="B10" s="3" t="s">
        <v>29</v>
      </c>
      <c r="C10" s="3">
        <v>86</v>
      </c>
      <c r="D10" s="3">
        <v>85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SUM(Y17)</f>
        <v>0</v>
      </c>
      <c r="AB10" s="3"/>
      <c r="AC10" s="3"/>
      <c r="AD10" s="3"/>
      <c r="AE10" s="3">
        <v>2</v>
      </c>
      <c r="AF10" s="3">
        <v>2</v>
      </c>
      <c r="AG10" s="3">
        <v>2</v>
      </c>
      <c r="AH10" s="3"/>
      <c r="AI10" s="3">
        <v>2</v>
      </c>
      <c r="AJ10" s="3"/>
      <c r="AK10" s="3"/>
      <c r="AL10" s="3">
        <f t="shared" si="0"/>
        <v>8</v>
      </c>
    </row>
    <row r="11" spans="1:38" ht="14.25">
      <c r="A11" s="3">
        <v>8</v>
      </c>
      <c r="B11" s="3" t="s">
        <v>30</v>
      </c>
      <c r="C11" s="3">
        <v>101</v>
      </c>
      <c r="D11" s="3">
        <v>93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2</v>
      </c>
      <c r="T11" s="3"/>
      <c r="U11" s="3">
        <v>1</v>
      </c>
      <c r="V11" s="3">
        <v>1</v>
      </c>
      <c r="W11" s="3">
        <v>1</v>
      </c>
      <c r="X11" s="3">
        <v>1</v>
      </c>
      <c r="Y11" s="3"/>
      <c r="Z11" s="3"/>
      <c r="AA11" s="3">
        <v>1</v>
      </c>
      <c r="AB11" s="3"/>
      <c r="AC11" s="3">
        <v>1</v>
      </c>
      <c r="AD11" s="3"/>
      <c r="AE11" s="3"/>
      <c r="AF11" s="3"/>
      <c r="AG11" s="3"/>
      <c r="AH11" s="3"/>
      <c r="AI11" s="3"/>
      <c r="AJ11" s="3"/>
      <c r="AK11" s="3"/>
      <c r="AL11" s="3">
        <f t="shared" si="0"/>
        <v>8</v>
      </c>
    </row>
    <row r="12" spans="1:38" ht="14.25">
      <c r="A12" s="3">
        <v>9</v>
      </c>
      <c r="B12" s="3" t="s">
        <v>31</v>
      </c>
      <c r="C12" s="3">
        <v>56</v>
      </c>
      <c r="D12" s="3">
        <v>50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3</v>
      </c>
      <c r="S12" s="3"/>
      <c r="T12" s="3"/>
      <c r="U12" s="3">
        <v>2</v>
      </c>
      <c r="V12" s="3">
        <v>1</v>
      </c>
      <c r="W12" s="3"/>
      <c r="X12" s="3"/>
      <c r="Y12" s="3"/>
      <c r="Z12" s="3"/>
      <c r="AA12" s="3">
        <v>1</v>
      </c>
      <c r="AB12" s="3"/>
      <c r="AC12" s="3"/>
      <c r="AD12" s="3">
        <v>2</v>
      </c>
      <c r="AE12" s="3"/>
      <c r="AF12" s="3"/>
      <c r="AG12" s="3"/>
      <c r="AH12" s="3"/>
      <c r="AI12" s="3"/>
      <c r="AJ12" s="3"/>
      <c r="AK12" s="3"/>
      <c r="AL12" s="3">
        <f t="shared" si="0"/>
        <v>9</v>
      </c>
    </row>
    <row r="13" spans="1:38" ht="14.25">
      <c r="A13" s="3">
        <v>10</v>
      </c>
      <c r="B13" s="3" t="s">
        <v>32</v>
      </c>
      <c r="C13" s="3">
        <v>30</v>
      </c>
      <c r="D13" s="3">
        <v>46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v>1</v>
      </c>
      <c r="AH13" s="3"/>
      <c r="AI13" s="3"/>
      <c r="AJ13" s="3">
        <v>1</v>
      </c>
      <c r="AK13" s="3"/>
      <c r="AL13" s="3">
        <f t="shared" si="0"/>
        <v>2</v>
      </c>
    </row>
    <row r="14" spans="1:38" ht="14.25">
      <c r="A14" s="3">
        <v>11</v>
      </c>
      <c r="B14" s="3" t="s">
        <v>33</v>
      </c>
      <c r="C14" s="3">
        <v>14</v>
      </c>
      <c r="D14" s="3">
        <v>12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1</v>
      </c>
      <c r="AF14" s="3">
        <v>1</v>
      </c>
      <c r="AG14" s="3">
        <v>1</v>
      </c>
      <c r="AH14" s="3"/>
      <c r="AI14" s="3"/>
      <c r="AJ14" s="3">
        <v>1</v>
      </c>
      <c r="AK14" s="3"/>
      <c r="AL14" s="3">
        <f t="shared" si="0"/>
        <v>4</v>
      </c>
    </row>
    <row r="15" spans="1:38" ht="14.25">
      <c r="A15" s="3">
        <v>12</v>
      </c>
      <c r="B15" s="3" t="s">
        <v>34</v>
      </c>
      <c r="C15" s="6">
        <v>16</v>
      </c>
      <c r="D15" s="6">
        <v>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v>2</v>
      </c>
      <c r="AF15" s="3">
        <v>2</v>
      </c>
      <c r="AG15" s="3"/>
      <c r="AH15" s="3"/>
      <c r="AI15" s="3">
        <v>1</v>
      </c>
      <c r="AJ15" s="3">
        <v>1</v>
      </c>
      <c r="AK15" s="3"/>
      <c r="AL15" s="3">
        <f t="shared" si="0"/>
        <v>6</v>
      </c>
    </row>
    <row r="16" spans="1:38" ht="14.25">
      <c r="A16" s="3">
        <v>13</v>
      </c>
      <c r="B16" s="3" t="s">
        <v>35</v>
      </c>
      <c r="C16" s="3">
        <v>43</v>
      </c>
      <c r="D16" s="3">
        <v>40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f>E4+F4+G4+H4+I4+J4+K4+L4+M4+M4+N4+O4+P4+Q4+R4+S4+T4+U4+V4+W4+X4+Y4+Z4+AA4+AB4+AC4+AD4+AE4+AF4+AG4+AH4+AI4+AJ4+AK4</f>
        <v>22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5">
        <v>1</v>
      </c>
      <c r="AF16" s="5">
        <v>1</v>
      </c>
      <c r="AG16" s="5"/>
      <c r="AH16" s="5">
        <v>1</v>
      </c>
      <c r="AI16" s="5"/>
      <c r="AJ16" s="5">
        <v>1</v>
      </c>
      <c r="AK16" s="5">
        <v>1</v>
      </c>
      <c r="AL16" s="3">
        <f t="shared" si="0"/>
        <v>27</v>
      </c>
    </row>
    <row r="17" spans="1:38" ht="14.25">
      <c r="A17" s="3">
        <v>14</v>
      </c>
      <c r="B17" s="3" t="s">
        <v>36</v>
      </c>
      <c r="C17" s="3">
        <v>38</v>
      </c>
      <c r="D17" s="3">
        <v>30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</v>
      </c>
      <c r="S17" s="3"/>
      <c r="T17" s="3"/>
      <c r="U17" s="3"/>
      <c r="V17" s="3">
        <v>2</v>
      </c>
      <c r="W17" s="3"/>
      <c r="X17" s="3"/>
      <c r="Y17" s="3"/>
      <c r="Z17" s="3">
        <v>2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f t="shared" si="0"/>
        <v>5</v>
      </c>
    </row>
    <row r="18" spans="1:38" ht="14.25">
      <c r="A18" s="3">
        <v>15</v>
      </c>
      <c r="B18" s="3" t="s">
        <v>37</v>
      </c>
      <c r="C18" s="3">
        <v>17</v>
      </c>
      <c r="D18" s="3">
        <v>18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2</v>
      </c>
      <c r="AF18" s="3">
        <v>1</v>
      </c>
      <c r="AG18" s="3">
        <v>1</v>
      </c>
      <c r="AH18" s="3"/>
      <c r="AI18" s="3"/>
      <c r="AJ18" s="3">
        <v>1</v>
      </c>
      <c r="AK18" s="3">
        <v>1</v>
      </c>
      <c r="AL18" s="3">
        <f t="shared" si="0"/>
        <v>6</v>
      </c>
    </row>
    <row r="19" spans="1:38" ht="14.25">
      <c r="A19" s="3">
        <v>16</v>
      </c>
      <c r="B19" s="3" t="s">
        <v>38</v>
      </c>
      <c r="C19" s="3">
        <v>15</v>
      </c>
      <c r="D19" s="3">
        <v>17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>
        <v>1</v>
      </c>
      <c r="AI19" s="3">
        <v>1</v>
      </c>
      <c r="AJ19" s="3">
        <v>1</v>
      </c>
      <c r="AK19" s="3"/>
      <c r="AL19" s="3">
        <f t="shared" si="0"/>
        <v>3</v>
      </c>
    </row>
    <row r="20" spans="1:38" ht="14.25">
      <c r="A20" s="3">
        <v>17</v>
      </c>
      <c r="B20" s="3" t="s">
        <v>39</v>
      </c>
      <c r="C20" s="3">
        <v>40</v>
      </c>
      <c r="D20" s="3">
        <v>42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1</v>
      </c>
      <c r="AE20" s="3"/>
      <c r="AF20" s="3"/>
      <c r="AG20" s="3"/>
      <c r="AH20" s="3"/>
      <c r="AI20" s="3"/>
      <c r="AJ20" s="3"/>
      <c r="AK20" s="3"/>
      <c r="AL20" s="3">
        <f t="shared" si="0"/>
        <v>1</v>
      </c>
    </row>
    <row r="21" spans="1:38" ht="14.25">
      <c r="A21" s="3">
        <v>18</v>
      </c>
      <c r="B21" s="3" t="s">
        <v>40</v>
      </c>
      <c r="C21" s="7">
        <v>37</v>
      </c>
      <c r="D21" s="7">
        <v>42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v>1</v>
      </c>
      <c r="S21" s="7"/>
      <c r="T21" s="7"/>
      <c r="U21" s="7"/>
      <c r="V21" s="7">
        <v>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v>1</v>
      </c>
      <c r="AI21" s="7"/>
      <c r="AJ21" s="7">
        <v>1</v>
      </c>
      <c r="AK21" s="7">
        <v>1</v>
      </c>
      <c r="AL21" s="3">
        <f t="shared" si="0"/>
        <v>5</v>
      </c>
    </row>
    <row r="22" spans="1:38" ht="14.25">
      <c r="A22" s="3">
        <v>19</v>
      </c>
      <c r="B22" s="3" t="s">
        <v>41</v>
      </c>
      <c r="C22" s="3">
        <v>25</v>
      </c>
      <c r="D22" s="3">
        <v>35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f t="shared" si="0"/>
        <v>0</v>
      </c>
    </row>
    <row r="23" spans="1:38" ht="14.25">
      <c r="A23" s="3">
        <v>20</v>
      </c>
      <c r="B23" s="3" t="s">
        <v>42</v>
      </c>
      <c r="C23" s="3">
        <v>54</v>
      </c>
      <c r="D23" s="3">
        <v>48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1</v>
      </c>
      <c r="S23" s="3"/>
      <c r="T23" s="3"/>
      <c r="U23" s="3"/>
      <c r="V23" s="3">
        <v>2</v>
      </c>
      <c r="W23" s="3"/>
      <c r="X23" s="3"/>
      <c r="Y23" s="3"/>
      <c r="Z23" s="3"/>
      <c r="AA23" s="3">
        <v>1</v>
      </c>
      <c r="AB23" s="3"/>
      <c r="AC23" s="3"/>
      <c r="AD23" s="3"/>
      <c r="AE23" s="3">
        <v>1</v>
      </c>
      <c r="AF23" s="3">
        <v>1</v>
      </c>
      <c r="AG23" s="3"/>
      <c r="AH23" s="3"/>
      <c r="AI23" s="3"/>
      <c r="AJ23" s="3"/>
      <c r="AK23" s="3"/>
      <c r="AL23" s="3">
        <f t="shared" si="0"/>
        <v>6</v>
      </c>
    </row>
    <row r="24" spans="1:38" ht="14.25">
      <c r="A24" s="3">
        <v>21</v>
      </c>
      <c r="B24" s="3" t="s">
        <v>43</v>
      </c>
      <c r="C24" s="3">
        <v>44</v>
      </c>
      <c r="D24" s="3">
        <v>41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1</v>
      </c>
      <c r="X24" s="3"/>
      <c r="Y24" s="3"/>
      <c r="Z24" s="3"/>
      <c r="AA24" s="3">
        <v>1</v>
      </c>
      <c r="AB24" s="3"/>
      <c r="AC24" s="3"/>
      <c r="AD24" s="3"/>
      <c r="AE24" s="3">
        <v>1</v>
      </c>
      <c r="AF24" s="3">
        <v>1</v>
      </c>
      <c r="AG24" s="3"/>
      <c r="AH24" s="3"/>
      <c r="AI24" s="3"/>
      <c r="AJ24" s="3"/>
      <c r="AK24" s="3"/>
      <c r="AL24" s="3">
        <f t="shared" si="0"/>
        <v>4</v>
      </c>
    </row>
    <row r="25" spans="1:38" ht="14.25">
      <c r="A25" s="3">
        <v>22</v>
      </c>
      <c r="B25" s="3" t="s">
        <v>44</v>
      </c>
      <c r="C25" s="3">
        <v>20</v>
      </c>
      <c r="D25" s="3">
        <v>18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/>
      <c r="AK25" s="3"/>
      <c r="AL25" s="3">
        <f t="shared" si="0"/>
        <v>5</v>
      </c>
    </row>
    <row r="26" spans="1:38" ht="14.25">
      <c r="A26" s="3">
        <v>23</v>
      </c>
      <c r="B26" s="3" t="s">
        <v>45</v>
      </c>
      <c r="C26" s="3">
        <v>40</v>
      </c>
      <c r="D26" s="3">
        <v>42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f t="shared" si="0"/>
        <v>0</v>
      </c>
    </row>
    <row r="27" spans="1:38" ht="14.25">
      <c r="A27" s="3">
        <v>24</v>
      </c>
      <c r="B27" s="3" t="s">
        <v>46</v>
      </c>
      <c r="C27" s="3">
        <v>37</v>
      </c>
      <c r="D27" s="3">
        <v>35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2</v>
      </c>
      <c r="AF27" s="3">
        <v>2</v>
      </c>
      <c r="AG27" s="3"/>
      <c r="AH27" s="3"/>
      <c r="AI27" s="3"/>
      <c r="AJ27" s="3"/>
      <c r="AK27" s="3"/>
      <c r="AL27" s="3">
        <f t="shared" si="0"/>
        <v>4</v>
      </c>
    </row>
    <row r="28" spans="1:38" ht="14.25">
      <c r="A28" s="3">
        <v>25</v>
      </c>
      <c r="B28" s="3" t="s">
        <v>47</v>
      </c>
      <c r="C28" s="3">
        <v>39</v>
      </c>
      <c r="D28" s="3">
        <v>33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v>1</v>
      </c>
      <c r="S28" s="3"/>
      <c r="T28" s="3"/>
      <c r="U28" s="3"/>
      <c r="V28" s="3">
        <v>1</v>
      </c>
      <c r="W28" s="3"/>
      <c r="X28" s="3"/>
      <c r="Y28" s="3"/>
      <c r="Z28" s="3"/>
      <c r="AA28" s="3"/>
      <c r="AB28" s="3"/>
      <c r="AC28" s="3"/>
      <c r="AD28" s="3"/>
      <c r="AE28" s="3">
        <v>1</v>
      </c>
      <c r="AF28" s="3">
        <v>1</v>
      </c>
      <c r="AG28" s="3"/>
      <c r="AH28" s="3">
        <v>1</v>
      </c>
      <c r="AI28" s="3"/>
      <c r="AJ28" s="3"/>
      <c r="AK28" s="3"/>
      <c r="AL28" s="3">
        <f t="shared" si="0"/>
        <v>5</v>
      </c>
    </row>
    <row r="29" spans="1:38" ht="14.25">
      <c r="A29" s="3">
        <v>26</v>
      </c>
      <c r="B29" s="3" t="s">
        <v>48</v>
      </c>
      <c r="C29" s="3">
        <v>32</v>
      </c>
      <c r="D29" s="3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1</v>
      </c>
      <c r="S29" s="3"/>
      <c r="T29" s="3"/>
      <c r="U29" s="3"/>
      <c r="V29" s="3">
        <v>1</v>
      </c>
      <c r="W29" s="3"/>
      <c r="X29" s="3"/>
      <c r="Y29" s="3"/>
      <c r="Z29" s="3">
        <v>2</v>
      </c>
      <c r="AA29" s="3"/>
      <c r="AB29" s="3"/>
      <c r="AC29" s="3"/>
      <c r="AD29" s="3"/>
      <c r="AE29" s="3">
        <v>1</v>
      </c>
      <c r="AF29" s="3"/>
      <c r="AG29" s="3"/>
      <c r="AH29" s="3"/>
      <c r="AI29" s="3"/>
      <c r="AJ29" s="3">
        <v>1</v>
      </c>
      <c r="AK29" s="3"/>
      <c r="AL29" s="3">
        <f t="shared" si="0"/>
        <v>6</v>
      </c>
    </row>
    <row r="30" spans="1:38" ht="14.25">
      <c r="A30" s="3">
        <v>27</v>
      </c>
      <c r="B30" s="3" t="s">
        <v>49</v>
      </c>
      <c r="C30" s="3">
        <v>15</v>
      </c>
      <c r="D30" s="3">
        <v>18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1</v>
      </c>
      <c r="AF30" s="3">
        <v>1</v>
      </c>
      <c r="AG30" s="3"/>
      <c r="AH30" s="3"/>
      <c r="AI30" s="3"/>
      <c r="AJ30" s="3">
        <v>1</v>
      </c>
      <c r="AK30" s="3"/>
      <c r="AL30" s="3">
        <f t="shared" si="0"/>
        <v>3</v>
      </c>
    </row>
    <row r="31" spans="1:38" ht="14.25">
      <c r="A31" s="3">
        <v>28</v>
      </c>
      <c r="B31" s="3" t="s">
        <v>50</v>
      </c>
      <c r="C31" s="3">
        <v>13</v>
      </c>
      <c r="D31" s="3">
        <v>11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v>2</v>
      </c>
      <c r="AG31" s="3">
        <v>1</v>
      </c>
      <c r="AH31" s="3"/>
      <c r="AI31" s="3"/>
      <c r="AJ31" s="3"/>
      <c r="AK31" s="3"/>
      <c r="AL31" s="3">
        <f t="shared" si="0"/>
        <v>3</v>
      </c>
    </row>
    <row r="32" spans="1:38" ht="14.25">
      <c r="A32" s="3">
        <v>29</v>
      </c>
      <c r="B32" s="3" t="s">
        <v>51</v>
      </c>
      <c r="C32" s="3">
        <v>47</v>
      </c>
      <c r="D32" s="3">
        <v>46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>
        <v>1</v>
      </c>
      <c r="AI32" s="3"/>
      <c r="AJ32" s="3"/>
      <c r="AK32" s="3">
        <v>1</v>
      </c>
      <c r="AL32" s="3">
        <f t="shared" si="0"/>
        <v>2</v>
      </c>
    </row>
    <row r="33" spans="1:38" ht="14.25">
      <c r="A33" s="3">
        <v>30</v>
      </c>
      <c r="B33" s="3" t="s">
        <v>52</v>
      </c>
      <c r="C33" s="3">
        <v>65</v>
      </c>
      <c r="D33" s="3">
        <v>60</v>
      </c>
      <c r="E33" s="3">
        <v>1</v>
      </c>
      <c r="F33" s="3"/>
      <c r="G33" s="3"/>
      <c r="H33" s="3"/>
      <c r="I33" s="3">
        <v>1</v>
      </c>
      <c r="J33" s="3"/>
      <c r="K33" s="3"/>
      <c r="L33" s="3"/>
      <c r="M33" s="3"/>
      <c r="N33" s="3"/>
      <c r="O33" s="3"/>
      <c r="P33" s="3"/>
      <c r="Q33" s="3"/>
      <c r="R33" s="3">
        <v>1</v>
      </c>
      <c r="S33" s="3"/>
      <c r="T33" s="3"/>
      <c r="U33" s="3"/>
      <c r="V33" s="3">
        <v>1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>
        <f t="shared" si="0"/>
        <v>4</v>
      </c>
    </row>
    <row r="34" spans="1:38" ht="14.25">
      <c r="A34" s="3">
        <v>31</v>
      </c>
      <c r="B34" s="3" t="s">
        <v>53</v>
      </c>
      <c r="C34" s="3">
        <v>43</v>
      </c>
      <c r="D34" s="3">
        <v>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>
        <v>2</v>
      </c>
      <c r="AF34" s="3">
        <v>2</v>
      </c>
      <c r="AG34" s="3">
        <v>2</v>
      </c>
      <c r="AH34" s="3">
        <v>1</v>
      </c>
      <c r="AI34" s="3"/>
      <c r="AJ34" s="3">
        <v>1</v>
      </c>
      <c r="AK34" s="3"/>
      <c r="AL34" s="3">
        <f t="shared" si="0"/>
        <v>8</v>
      </c>
    </row>
    <row r="35" spans="1:38" ht="14.25">
      <c r="A35" s="3">
        <v>32</v>
      </c>
      <c r="B35" s="3" t="s">
        <v>54</v>
      </c>
      <c r="C35" s="3">
        <v>35</v>
      </c>
      <c r="D35" s="3">
        <v>30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v>1</v>
      </c>
      <c r="S35" s="3"/>
      <c r="T35" s="3"/>
      <c r="U35" s="3">
        <v>1</v>
      </c>
      <c r="V35" s="3"/>
      <c r="W35" s="3">
        <v>1</v>
      </c>
      <c r="X35" s="3"/>
      <c r="Y35" s="3"/>
      <c r="Z35" s="3"/>
      <c r="AA35" s="3"/>
      <c r="AB35" s="3"/>
      <c r="AC35" s="3">
        <v>1</v>
      </c>
      <c r="AD35" s="3">
        <v>1</v>
      </c>
      <c r="AE35" s="3"/>
      <c r="AF35" s="3"/>
      <c r="AG35" s="3"/>
      <c r="AH35" s="3"/>
      <c r="AI35" s="3"/>
      <c r="AJ35" s="3"/>
      <c r="AK35" s="3"/>
      <c r="AL35" s="3">
        <f t="shared" si="0"/>
        <v>5</v>
      </c>
    </row>
    <row r="36" spans="1:38" ht="14.25">
      <c r="A36" s="3">
        <v>33</v>
      </c>
      <c r="B36" s="3" t="s">
        <v>55</v>
      </c>
      <c r="C36" s="3">
        <v>25</v>
      </c>
      <c r="D36" s="3">
        <v>17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1</v>
      </c>
      <c r="W36" s="3">
        <v>1</v>
      </c>
      <c r="X36" s="3">
        <v>1</v>
      </c>
      <c r="Y36" s="3">
        <v>1</v>
      </c>
      <c r="Z36" s="3"/>
      <c r="AA36" s="3"/>
      <c r="AB36" s="3"/>
      <c r="AC36" s="3"/>
      <c r="AD36" s="3"/>
      <c r="AE36" s="3">
        <v>1</v>
      </c>
      <c r="AF36" s="3">
        <v>1</v>
      </c>
      <c r="AG36" s="3">
        <v>1</v>
      </c>
      <c r="AH36" s="3"/>
      <c r="AI36" s="3"/>
      <c r="AJ36" s="3"/>
      <c r="AK36" s="3">
        <v>1</v>
      </c>
      <c r="AL36" s="3">
        <f t="shared" si="0"/>
        <v>8</v>
      </c>
    </row>
    <row r="37" spans="1:38" ht="14.25">
      <c r="A37" s="3">
        <v>34</v>
      </c>
      <c r="B37" s="3" t="s">
        <v>56</v>
      </c>
      <c r="C37" s="3">
        <v>31</v>
      </c>
      <c r="D37" s="3">
        <v>24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1</v>
      </c>
      <c r="S37" s="3">
        <v>1</v>
      </c>
      <c r="T37" s="3"/>
      <c r="U37" s="3"/>
      <c r="V37" s="3"/>
      <c r="W37" s="3">
        <v>1</v>
      </c>
      <c r="X37" s="3"/>
      <c r="Y37" s="3"/>
      <c r="Z37" s="3"/>
      <c r="AA37" s="3"/>
      <c r="AB37" s="3"/>
      <c r="AC37" s="3"/>
      <c r="AD37" s="3"/>
      <c r="AE37" s="3">
        <v>2</v>
      </c>
      <c r="AF37" s="3">
        <v>2</v>
      </c>
      <c r="AG37" s="3"/>
      <c r="AH37" s="3"/>
      <c r="AI37" s="3"/>
      <c r="AJ37" s="3"/>
      <c r="AK37" s="3"/>
      <c r="AL37" s="3">
        <f t="shared" si="0"/>
        <v>7</v>
      </c>
    </row>
    <row r="38" spans="1:38" ht="14.25">
      <c r="A38" s="3">
        <v>35</v>
      </c>
      <c r="B38" s="3" t="s">
        <v>57</v>
      </c>
      <c r="C38" s="3">
        <v>15</v>
      </c>
      <c r="D38" s="3">
        <v>14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1</v>
      </c>
      <c r="AI38" s="3"/>
      <c r="AJ38" s="3"/>
      <c r="AK38" s="3"/>
      <c r="AL38" s="3">
        <f t="shared" si="0"/>
        <v>1</v>
      </c>
    </row>
    <row r="39" spans="1:38" ht="14.25">
      <c r="A39" s="3">
        <v>36</v>
      </c>
      <c r="B39" s="3" t="s">
        <v>58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f t="shared" si="0"/>
        <v>0</v>
      </c>
    </row>
    <row r="40" spans="1:38" ht="14.25">
      <c r="A40" s="3">
        <v>37</v>
      </c>
      <c r="B40" s="3" t="s">
        <v>59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f t="shared" si="0"/>
        <v>0</v>
      </c>
    </row>
    <row r="41" spans="1:38" ht="14.25">
      <c r="A41" s="3">
        <v>38</v>
      </c>
      <c r="B41" s="3" t="s">
        <v>60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>
        <f t="shared" si="0"/>
        <v>0</v>
      </c>
    </row>
    <row r="42" spans="1:38" ht="14.25">
      <c r="A42" s="3">
        <v>39</v>
      </c>
      <c r="B42" s="3" t="s">
        <v>61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>
        <f t="shared" si="0"/>
        <v>0</v>
      </c>
    </row>
    <row r="43" spans="1:38" ht="14.25">
      <c r="A43" s="3">
        <v>40</v>
      </c>
      <c r="B43" s="3" t="s">
        <v>62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f t="shared" si="0"/>
        <v>0</v>
      </c>
    </row>
    <row r="44" spans="1:38" ht="14.25">
      <c r="A44" s="3">
        <v>41</v>
      </c>
      <c r="B44" s="3" t="s">
        <v>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>
        <f t="shared" si="0"/>
        <v>0</v>
      </c>
    </row>
    <row r="45" spans="1:38" ht="14.25">
      <c r="A45" s="3">
        <v>42</v>
      </c>
      <c r="B45" s="3" t="s">
        <v>64</v>
      </c>
      <c r="C45" s="3">
        <v>90</v>
      </c>
      <c r="D45" s="3">
        <v>99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>
        <f t="shared" si="0"/>
        <v>0</v>
      </c>
    </row>
    <row r="46" spans="1:38" ht="14.25">
      <c r="A46" s="3">
        <v>43</v>
      </c>
      <c r="B46" s="3" t="s">
        <v>65</v>
      </c>
      <c r="C46" s="3">
        <v>74</v>
      </c>
      <c r="D46" s="3">
        <v>77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>
        <v>1</v>
      </c>
      <c r="AH46" s="3">
        <v>1</v>
      </c>
      <c r="AI46" s="3"/>
      <c r="AJ46" s="3">
        <v>1</v>
      </c>
      <c r="AK46" s="3"/>
      <c r="AL46" s="3">
        <f t="shared" si="0"/>
        <v>3</v>
      </c>
    </row>
    <row r="47" spans="1:38" ht="14.25">
      <c r="A47" s="3">
        <v>44</v>
      </c>
      <c r="B47" s="3" t="s">
        <v>66</v>
      </c>
      <c r="C47" s="3">
        <v>14</v>
      </c>
      <c r="D47" s="3">
        <v>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>
        <v>1</v>
      </c>
      <c r="AG47" s="3">
        <v>1</v>
      </c>
      <c r="AH47" s="3">
        <v>1</v>
      </c>
      <c r="AI47" s="3"/>
      <c r="AJ47" s="3"/>
      <c r="AK47" s="3"/>
      <c r="AL47" s="3">
        <f t="shared" si="0"/>
        <v>3</v>
      </c>
    </row>
    <row r="48" spans="1:38" ht="14.25">
      <c r="A48" s="3">
        <v>45</v>
      </c>
      <c r="B48" s="3" t="s">
        <v>67</v>
      </c>
      <c r="C48" s="3">
        <v>46</v>
      </c>
      <c r="D48" s="3">
        <v>46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>
        <f t="shared" si="0"/>
        <v>0</v>
      </c>
    </row>
    <row r="49" spans="1:38" ht="14.25">
      <c r="A49" s="3">
        <v>46</v>
      </c>
      <c r="B49" s="3" t="s">
        <v>68</v>
      </c>
      <c r="C49" s="3">
        <v>16</v>
      </c>
      <c r="D49" s="3">
        <v>13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>
        <v>1</v>
      </c>
      <c r="AF49" s="3">
        <v>1</v>
      </c>
      <c r="AG49" s="3"/>
      <c r="AH49" s="3">
        <v>1</v>
      </c>
      <c r="AI49" s="3"/>
      <c r="AJ49" s="3"/>
      <c r="AK49" s="3"/>
      <c r="AL49" s="3">
        <f t="shared" si="0"/>
        <v>3</v>
      </c>
    </row>
    <row r="50" spans="1:38" ht="14.25">
      <c r="A50" s="3">
        <v>47</v>
      </c>
      <c r="B50" s="3" t="s">
        <v>69</v>
      </c>
      <c r="C50" s="3">
        <v>48</v>
      </c>
      <c r="D50" s="3">
        <v>48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1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>
        <v>2</v>
      </c>
      <c r="AG50" s="3"/>
      <c r="AH50" s="3"/>
      <c r="AI50" s="3"/>
      <c r="AJ50" s="3"/>
      <c r="AK50" s="3"/>
      <c r="AL50" s="3">
        <f t="shared" si="0"/>
        <v>3</v>
      </c>
    </row>
    <row r="51" spans="1:38" ht="14.25">
      <c r="A51" s="3">
        <v>48</v>
      </c>
      <c r="B51" s="3" t="s">
        <v>70</v>
      </c>
      <c r="C51" s="3">
        <v>16</v>
      </c>
      <c r="D51" s="3">
        <v>18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v>1</v>
      </c>
      <c r="AJ51" s="3">
        <v>1</v>
      </c>
      <c r="AK51" s="3"/>
      <c r="AL51" s="3">
        <f t="shared" si="0"/>
        <v>2</v>
      </c>
    </row>
    <row r="52" spans="1:38" ht="14.25">
      <c r="A52" s="3">
        <v>49</v>
      </c>
      <c r="B52" s="3" t="s">
        <v>71</v>
      </c>
      <c r="C52" s="5">
        <v>78</v>
      </c>
      <c r="D52" s="5">
        <v>69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>
        <v>2</v>
      </c>
      <c r="S52" s="5"/>
      <c r="T52" s="5"/>
      <c r="U52" s="5"/>
      <c r="V52" s="5">
        <v>3</v>
      </c>
      <c r="W52" s="5">
        <v>1</v>
      </c>
      <c r="X52" s="5"/>
      <c r="Y52" s="5">
        <v>1</v>
      </c>
      <c r="Z52" s="5">
        <v>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3">
        <f t="shared" si="0"/>
        <v>9</v>
      </c>
    </row>
    <row r="53" spans="1:38" ht="14.25">
      <c r="A53" s="3">
        <v>50</v>
      </c>
      <c r="B53" s="3" t="s">
        <v>72</v>
      </c>
      <c r="C53" s="3">
        <v>16</v>
      </c>
      <c r="D53" s="3">
        <v>15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v>2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>
        <f t="shared" si="0"/>
        <v>2</v>
      </c>
    </row>
    <row r="54" spans="1:38" ht="14.25">
      <c r="A54" s="3">
        <v>51</v>
      </c>
      <c r="B54" s="3" t="s">
        <v>73</v>
      </c>
      <c r="C54" s="3">
        <v>62</v>
      </c>
      <c r="D54" s="3">
        <v>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>
        <v>5</v>
      </c>
      <c r="AF54" s="3">
        <v>5</v>
      </c>
      <c r="AG54" s="3">
        <v>2</v>
      </c>
      <c r="AH54" s="3">
        <v>1</v>
      </c>
      <c r="AI54" s="3">
        <v>1</v>
      </c>
      <c r="AJ54" s="3"/>
      <c r="AK54" s="3"/>
      <c r="AL54" s="3">
        <f t="shared" si="0"/>
        <v>14</v>
      </c>
    </row>
    <row r="55" spans="1:38" ht="14.25">
      <c r="A55" s="3">
        <v>52</v>
      </c>
      <c r="B55" s="3" t="s">
        <v>74</v>
      </c>
      <c r="C55" s="3">
        <v>25</v>
      </c>
      <c r="D55" s="3">
        <v>29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>
        <v>1</v>
      </c>
      <c r="AG55" s="3"/>
      <c r="AH55" s="3"/>
      <c r="AI55" s="3"/>
      <c r="AJ55" s="3"/>
      <c r="AK55" s="3"/>
      <c r="AL55" s="3">
        <f t="shared" si="0"/>
        <v>1</v>
      </c>
    </row>
    <row r="56" spans="1:38" ht="14.25">
      <c r="A56" s="3">
        <v>53</v>
      </c>
      <c r="B56" s="3" t="s">
        <v>75</v>
      </c>
      <c r="C56" s="3">
        <v>15</v>
      </c>
      <c r="D56" s="3">
        <v>17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1</v>
      </c>
      <c r="AF56" s="3"/>
      <c r="AG56" s="3">
        <v>1</v>
      </c>
      <c r="AH56" s="3"/>
      <c r="AI56" s="3"/>
      <c r="AJ56" s="3"/>
      <c r="AK56" s="3"/>
      <c r="AL56" s="3">
        <f t="shared" si="0"/>
        <v>2</v>
      </c>
    </row>
    <row r="57" spans="1:38" ht="14.25">
      <c r="A57" s="3">
        <v>54</v>
      </c>
      <c r="B57" s="3" t="s">
        <v>76</v>
      </c>
      <c r="C57" s="3">
        <v>20</v>
      </c>
      <c r="D57" s="3">
        <v>28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>
        <v>1</v>
      </c>
      <c r="AI57" s="3"/>
      <c r="AJ57" s="3"/>
      <c r="AK57" s="3"/>
      <c r="AL57" s="3">
        <f t="shared" si="0"/>
        <v>1</v>
      </c>
    </row>
    <row r="58" spans="1:38" ht="14.25">
      <c r="A58" s="3">
        <v>55</v>
      </c>
      <c r="B58" s="3" t="s">
        <v>77</v>
      </c>
      <c r="C58" s="3">
        <v>33</v>
      </c>
      <c r="D58" s="3">
        <v>30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v>2</v>
      </c>
      <c r="AF58" s="3">
        <v>1</v>
      </c>
      <c r="AG58" s="3">
        <v>1</v>
      </c>
      <c r="AH58" s="3"/>
      <c r="AI58" s="3"/>
      <c r="AJ58" s="3"/>
      <c r="AK58" s="3"/>
      <c r="AL58" s="3">
        <f t="shared" si="0"/>
        <v>4</v>
      </c>
    </row>
    <row r="59" spans="1:38" ht="14.25">
      <c r="A59" s="3">
        <v>56</v>
      </c>
      <c r="B59" s="3" t="s">
        <v>78</v>
      </c>
      <c r="C59" s="3">
        <v>32</v>
      </c>
      <c r="D59" s="3">
        <v>30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>
        <v>2</v>
      </c>
      <c r="AF59" s="3">
        <v>2</v>
      </c>
      <c r="AG59" s="3">
        <v>1</v>
      </c>
      <c r="AH59" s="3">
        <v>1</v>
      </c>
      <c r="AI59" s="3"/>
      <c r="AJ59" s="3">
        <v>1</v>
      </c>
      <c r="AK59" s="3"/>
      <c r="AL59" s="3">
        <f t="shared" si="0"/>
        <v>7</v>
      </c>
    </row>
    <row r="60" spans="1:38" ht="14.25">
      <c r="A60" s="3">
        <v>57</v>
      </c>
      <c r="B60" s="3" t="s">
        <v>79</v>
      </c>
      <c r="C60" s="3">
        <v>25</v>
      </c>
      <c r="D60" s="3">
        <v>22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>
        <v>2</v>
      </c>
      <c r="AF60" s="3">
        <v>2</v>
      </c>
      <c r="AG60" s="3"/>
      <c r="AH60" s="3"/>
      <c r="AI60" s="3"/>
      <c r="AJ60" s="3"/>
      <c r="AK60" s="3"/>
      <c r="AL60" s="3">
        <f t="shared" si="0"/>
        <v>4</v>
      </c>
    </row>
    <row r="61" spans="1:38" ht="14.25">
      <c r="A61" s="3">
        <v>58</v>
      </c>
      <c r="B61" s="3" t="s">
        <v>80</v>
      </c>
      <c r="C61" s="3">
        <v>173</v>
      </c>
      <c r="D61" s="3">
        <v>182</v>
      </c>
      <c r="E61" s="3"/>
      <c r="F61" s="3"/>
      <c r="G61" s="3">
        <v>2</v>
      </c>
      <c r="H61" s="3">
        <v>2</v>
      </c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1</v>
      </c>
      <c r="V61" s="3"/>
      <c r="W61" s="3"/>
      <c r="X61" s="3"/>
      <c r="Y61" s="3">
        <v>1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>
        <f t="shared" si="0"/>
        <v>8</v>
      </c>
    </row>
    <row r="62" spans="1:38" ht="14.25">
      <c r="A62" s="3">
        <v>59</v>
      </c>
      <c r="B62" s="3" t="s">
        <v>81</v>
      </c>
      <c r="C62" s="3">
        <v>95</v>
      </c>
      <c r="D62" s="3">
        <v>86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>
        <v>4</v>
      </c>
      <c r="AF62" s="3">
        <v>4</v>
      </c>
      <c r="AG62" s="3">
        <v>1</v>
      </c>
      <c r="AH62" s="3"/>
      <c r="AI62" s="3"/>
      <c r="AJ62" s="3"/>
      <c r="AK62" s="3"/>
      <c r="AL62" s="3">
        <f t="shared" si="0"/>
        <v>9</v>
      </c>
    </row>
    <row r="63" spans="1:38" ht="14.25">
      <c r="A63" s="3">
        <v>60</v>
      </c>
      <c r="B63" s="3" t="s">
        <v>82</v>
      </c>
      <c r="C63" s="3">
        <v>21</v>
      </c>
      <c r="D63" s="3">
        <v>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>
        <v>1</v>
      </c>
      <c r="AF63" s="3"/>
      <c r="AG63" s="3">
        <v>1</v>
      </c>
      <c r="AH63" s="3"/>
      <c r="AI63" s="3"/>
      <c r="AJ63" s="3"/>
      <c r="AK63" s="3"/>
      <c r="AL63" s="3">
        <f t="shared" si="0"/>
        <v>2</v>
      </c>
    </row>
    <row r="64" spans="1:38" ht="14.25">
      <c r="A64" s="3">
        <v>61</v>
      </c>
      <c r="B64" s="3" t="s">
        <v>83</v>
      </c>
      <c r="C64" s="3">
        <v>21</v>
      </c>
      <c r="D64" s="3">
        <v>18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>
        <v>1</v>
      </c>
      <c r="AG64" s="3"/>
      <c r="AH64" s="3"/>
      <c r="AI64" s="3">
        <v>1</v>
      </c>
      <c r="AJ64" s="3"/>
      <c r="AK64" s="3"/>
      <c r="AL64" s="3">
        <f t="shared" si="0"/>
        <v>2</v>
      </c>
    </row>
    <row r="65" spans="1:38" ht="14.25">
      <c r="A65" s="3">
        <v>62</v>
      </c>
      <c r="B65" s="3" t="s">
        <v>84</v>
      </c>
      <c r="C65" s="3">
        <v>21</v>
      </c>
      <c r="D65" s="3">
        <v>28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>
        <f t="shared" si="0"/>
        <v>0</v>
      </c>
    </row>
    <row r="66" spans="1:38" ht="14.25">
      <c r="A66" s="3">
        <v>63</v>
      </c>
      <c r="B66" s="3" t="s">
        <v>85</v>
      </c>
      <c r="C66" s="3">
        <v>16</v>
      </c>
      <c r="D66" s="3">
        <v>17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>
        <v>1</v>
      </c>
      <c r="AG66" s="3">
        <v>1</v>
      </c>
      <c r="AH66" s="3"/>
      <c r="AI66" s="3"/>
      <c r="AJ66" s="3"/>
      <c r="AK66" s="3"/>
      <c r="AL66" s="3">
        <f t="shared" si="0"/>
        <v>2</v>
      </c>
    </row>
    <row r="67" spans="1:38" ht="14.25">
      <c r="A67" s="3">
        <v>64</v>
      </c>
      <c r="B67" s="3" t="s">
        <v>86</v>
      </c>
      <c r="C67" s="3">
        <v>23</v>
      </c>
      <c r="D67" s="3">
        <v>31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1</v>
      </c>
      <c r="AG67" s="3"/>
      <c r="AH67" s="3">
        <v>1</v>
      </c>
      <c r="AI67" s="3"/>
      <c r="AJ67" s="3">
        <v>1</v>
      </c>
      <c r="AK67" s="3">
        <v>1</v>
      </c>
      <c r="AL67" s="3">
        <f t="shared" si="0"/>
        <v>4</v>
      </c>
    </row>
    <row r="68" spans="1:38" ht="14.25">
      <c r="A68" s="3">
        <v>65</v>
      </c>
      <c r="B68" s="3" t="s">
        <v>87</v>
      </c>
      <c r="C68" s="3">
        <v>40</v>
      </c>
      <c r="D68" s="3">
        <v>26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>
        <v>3</v>
      </c>
      <c r="AF68" s="3">
        <v>3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3">
        <f t="shared" si="0"/>
        <v>11</v>
      </c>
    </row>
    <row r="69" spans="1:38" ht="14.25">
      <c r="A69" s="3">
        <v>66</v>
      </c>
      <c r="B69" s="3" t="s">
        <v>88</v>
      </c>
      <c r="C69" s="3">
        <v>37</v>
      </c>
      <c r="D69" s="3">
        <v>31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>
        <v>3</v>
      </c>
      <c r="AF69" s="3">
        <v>2</v>
      </c>
      <c r="AG69" s="3">
        <v>1</v>
      </c>
      <c r="AH69" s="3"/>
      <c r="AI69" s="3"/>
      <c r="AJ69" s="3"/>
      <c r="AK69" s="3"/>
      <c r="AL69" s="3">
        <f aca="true" t="shared" si="1" ref="AL69:AL93">SUM(E69:AK69)</f>
        <v>6</v>
      </c>
    </row>
    <row r="70" spans="1:38" ht="14.25">
      <c r="A70" s="3">
        <v>67</v>
      </c>
      <c r="B70" s="3" t="s">
        <v>89</v>
      </c>
      <c r="C70" s="3">
        <v>33</v>
      </c>
      <c r="D70" s="3">
        <v>22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>
        <v>2</v>
      </c>
      <c r="W70" s="3">
        <v>1</v>
      </c>
      <c r="X70" s="3"/>
      <c r="Y70" s="3"/>
      <c r="Z70" s="3">
        <v>1</v>
      </c>
      <c r="AA70" s="3">
        <v>1</v>
      </c>
      <c r="AB70" s="3"/>
      <c r="AC70" s="3">
        <v>1</v>
      </c>
      <c r="AD70" s="3"/>
      <c r="AE70" s="3"/>
      <c r="AF70" s="3"/>
      <c r="AG70" s="3"/>
      <c r="AH70" s="3"/>
      <c r="AI70" s="3"/>
      <c r="AJ70" s="3"/>
      <c r="AK70" s="3"/>
      <c r="AL70" s="3">
        <f t="shared" si="1"/>
        <v>6</v>
      </c>
    </row>
    <row r="71" spans="1:38" ht="14.25">
      <c r="A71" s="3">
        <v>68</v>
      </c>
      <c r="B71" s="3" t="s">
        <v>90</v>
      </c>
      <c r="C71" s="3">
        <v>16</v>
      </c>
      <c r="D71" s="3">
        <v>12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>
        <v>1</v>
      </c>
      <c r="AF71" s="3">
        <v>1</v>
      </c>
      <c r="AG71" s="3">
        <v>1</v>
      </c>
      <c r="AH71" s="3"/>
      <c r="AI71" s="3"/>
      <c r="AJ71" s="3">
        <v>1</v>
      </c>
      <c r="AK71" s="3"/>
      <c r="AL71" s="3">
        <f t="shared" si="1"/>
        <v>4</v>
      </c>
    </row>
    <row r="72" spans="1:38" ht="14.25">
      <c r="A72" s="3">
        <v>69</v>
      </c>
      <c r="B72" s="3" t="s">
        <v>91</v>
      </c>
      <c r="C72" s="8">
        <v>16</v>
      </c>
      <c r="D72" s="8">
        <v>14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2</v>
      </c>
      <c r="AF72" s="3"/>
      <c r="AG72" s="3"/>
      <c r="AH72" s="3"/>
      <c r="AI72" s="3"/>
      <c r="AJ72" s="3"/>
      <c r="AK72" s="3"/>
      <c r="AL72" s="3">
        <f t="shared" si="1"/>
        <v>2</v>
      </c>
    </row>
    <row r="73" spans="1:38" ht="14.25">
      <c r="A73" s="3">
        <v>70</v>
      </c>
      <c r="B73" s="3" t="s">
        <v>92</v>
      </c>
      <c r="C73" s="3">
        <v>29</v>
      </c>
      <c r="D73" s="3">
        <v>25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>
        <v>2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>
        <f t="shared" si="1"/>
        <v>2</v>
      </c>
    </row>
    <row r="74" spans="1:38" ht="14.25">
      <c r="A74" s="3">
        <v>71</v>
      </c>
      <c r="B74" s="3" t="s">
        <v>93</v>
      </c>
      <c r="C74" s="3">
        <v>65</v>
      </c>
      <c r="D74" s="3">
        <v>56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8"/>
      <c r="AA74" s="8"/>
      <c r="AB74" s="3"/>
      <c r="AC74" s="3"/>
      <c r="AD74" s="3"/>
      <c r="AE74" s="3">
        <v>2</v>
      </c>
      <c r="AF74" s="3">
        <v>2</v>
      </c>
      <c r="AG74" s="3">
        <v>1</v>
      </c>
      <c r="AH74" s="3">
        <v>1</v>
      </c>
      <c r="AI74" s="3">
        <v>1</v>
      </c>
      <c r="AJ74" s="3">
        <v>1</v>
      </c>
      <c r="AK74" s="3">
        <v>1</v>
      </c>
      <c r="AL74" s="3">
        <f t="shared" si="1"/>
        <v>9</v>
      </c>
    </row>
    <row r="75" spans="1:38" ht="14.25">
      <c r="A75" s="3">
        <v>72</v>
      </c>
      <c r="B75" s="3" t="s">
        <v>94</v>
      </c>
      <c r="C75" s="3">
        <v>19</v>
      </c>
      <c r="D75" s="3">
        <v>13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>
        <v>2</v>
      </c>
      <c r="AF75" s="3">
        <v>1</v>
      </c>
      <c r="AG75" s="3"/>
      <c r="AH75" s="3">
        <v>1</v>
      </c>
      <c r="AI75" s="3"/>
      <c r="AJ75" s="3">
        <v>1</v>
      </c>
      <c r="AK75" s="3"/>
      <c r="AL75" s="3">
        <f t="shared" si="1"/>
        <v>5</v>
      </c>
    </row>
    <row r="76" spans="1:38" ht="14.25">
      <c r="A76" s="3">
        <v>73</v>
      </c>
      <c r="B76" s="3" t="s">
        <v>95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>
        <f t="shared" si="1"/>
        <v>0</v>
      </c>
    </row>
    <row r="77" spans="1:38" ht="14.25">
      <c r="A77" s="3">
        <v>74</v>
      </c>
      <c r="B77" s="3" t="s">
        <v>96</v>
      </c>
      <c r="C77" s="3">
        <v>37</v>
      </c>
      <c r="D77" s="3">
        <v>29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v>1</v>
      </c>
      <c r="V77" s="3">
        <v>2</v>
      </c>
      <c r="W77" s="3">
        <v>1</v>
      </c>
      <c r="X77" s="3">
        <v>1</v>
      </c>
      <c r="Y77" s="3">
        <v>1</v>
      </c>
      <c r="Z77" s="3"/>
      <c r="AA77" s="3"/>
      <c r="AB77" s="3">
        <v>1</v>
      </c>
      <c r="AC77" s="3"/>
      <c r="AD77" s="3"/>
      <c r="AE77" s="3"/>
      <c r="AF77" s="3"/>
      <c r="AG77" s="3"/>
      <c r="AH77" s="3"/>
      <c r="AI77" s="3"/>
      <c r="AJ77" s="3"/>
      <c r="AK77" s="3"/>
      <c r="AL77" s="3">
        <f t="shared" si="1"/>
        <v>7</v>
      </c>
    </row>
    <row r="78" spans="1:38" ht="14.25">
      <c r="A78" s="3">
        <v>75</v>
      </c>
      <c r="B78" s="3" t="s">
        <v>97</v>
      </c>
      <c r="C78" s="3">
        <v>33</v>
      </c>
      <c r="D78" s="3">
        <v>32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>
        <v>2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>
        <f t="shared" si="1"/>
        <v>2</v>
      </c>
    </row>
    <row r="79" spans="1:38" ht="14.25">
      <c r="A79" s="3">
        <v>76</v>
      </c>
      <c r="B79" s="3" t="s">
        <v>98</v>
      </c>
      <c r="C79" s="3">
        <v>38</v>
      </c>
      <c r="D79" s="3">
        <v>33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>
        <v>3</v>
      </c>
      <c r="AF79" s="3">
        <v>2</v>
      </c>
      <c r="AG79" s="3"/>
      <c r="AH79" s="3"/>
      <c r="AI79" s="3">
        <v>1</v>
      </c>
      <c r="AJ79" s="3"/>
      <c r="AK79" s="3">
        <v>1</v>
      </c>
      <c r="AL79" s="3">
        <f t="shared" si="1"/>
        <v>7</v>
      </c>
    </row>
    <row r="80" spans="1:38" ht="14.25">
      <c r="A80" s="3">
        <v>77</v>
      </c>
      <c r="B80" s="3" t="s">
        <v>99</v>
      </c>
      <c r="C80" s="3">
        <v>36</v>
      </c>
      <c r="D80" s="3">
        <v>30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>
        <v>2</v>
      </c>
      <c r="AF80" s="3">
        <v>2</v>
      </c>
      <c r="AG80" s="3"/>
      <c r="AH80" s="3"/>
      <c r="AI80" s="3"/>
      <c r="AJ80" s="3"/>
      <c r="AK80" s="3"/>
      <c r="AL80" s="3">
        <f t="shared" si="1"/>
        <v>4</v>
      </c>
    </row>
    <row r="81" spans="1:38" ht="14.25">
      <c r="A81" s="3">
        <v>78</v>
      </c>
      <c r="B81" s="3" t="s">
        <v>100</v>
      </c>
      <c r="C81" s="3">
        <v>21</v>
      </c>
      <c r="D81" s="3">
        <v>26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>
        <v>1</v>
      </c>
      <c r="AF81" s="3">
        <v>1</v>
      </c>
      <c r="AG81" s="3"/>
      <c r="AH81" s="3"/>
      <c r="AI81" s="3"/>
      <c r="AJ81" s="3"/>
      <c r="AK81" s="3"/>
      <c r="AL81" s="3">
        <f t="shared" si="1"/>
        <v>2</v>
      </c>
    </row>
    <row r="82" spans="1:38" ht="14.25">
      <c r="A82" s="3">
        <v>79</v>
      </c>
      <c r="B82" s="3" t="s">
        <v>101</v>
      </c>
      <c r="C82" s="3">
        <v>19</v>
      </c>
      <c r="D82" s="3">
        <v>16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v>1</v>
      </c>
      <c r="AF82" s="3">
        <v>1</v>
      </c>
      <c r="AG82" s="3"/>
      <c r="AH82" s="3">
        <v>1</v>
      </c>
      <c r="AI82" s="3"/>
      <c r="AJ82" s="5">
        <v>1</v>
      </c>
      <c r="AK82" s="7"/>
      <c r="AL82" s="3">
        <f t="shared" si="1"/>
        <v>4</v>
      </c>
    </row>
    <row r="83" spans="1:38" ht="14.25">
      <c r="A83" s="3">
        <v>80</v>
      </c>
      <c r="B83" s="4" t="s">
        <v>102</v>
      </c>
      <c r="C83" s="7">
        <v>84</v>
      </c>
      <c r="D83" s="7">
        <v>81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1</v>
      </c>
      <c r="S83" s="7">
        <v>1</v>
      </c>
      <c r="T83" s="7">
        <v>1</v>
      </c>
      <c r="U83" s="7">
        <v>1</v>
      </c>
      <c r="V83" s="7"/>
      <c r="W83" s="7"/>
      <c r="X83" s="7"/>
      <c r="Y83" s="7">
        <v>1</v>
      </c>
      <c r="Z83" s="7"/>
      <c r="AA83" s="7"/>
      <c r="AB83" s="7">
        <v>1</v>
      </c>
      <c r="AC83" s="7"/>
      <c r="AD83" s="7">
        <v>1</v>
      </c>
      <c r="AE83" s="7"/>
      <c r="AF83" s="5"/>
      <c r="AG83" s="5"/>
      <c r="AH83" s="5"/>
      <c r="AI83" s="5"/>
      <c r="AJ83" s="5"/>
      <c r="AK83" s="5"/>
      <c r="AL83" s="3">
        <f t="shared" si="1"/>
        <v>7</v>
      </c>
    </row>
    <row r="84" spans="1:38" ht="14.25">
      <c r="A84" s="3">
        <v>81</v>
      </c>
      <c r="B84" s="3" t="s">
        <v>103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3">
        <f t="shared" si="1"/>
        <v>0</v>
      </c>
    </row>
    <row r="85" spans="1:38" ht="14.25">
      <c r="A85" s="3">
        <v>83</v>
      </c>
      <c r="B85" s="3" t="s">
        <v>104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3">
        <f t="shared" si="1"/>
        <v>0</v>
      </c>
    </row>
    <row r="86" spans="1:38" ht="14.25">
      <c r="A86" s="3">
        <v>84</v>
      </c>
      <c r="B86" s="3" t="s">
        <v>105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3">
        <f t="shared" si="1"/>
        <v>0</v>
      </c>
    </row>
    <row r="87" spans="1:38" ht="14.25">
      <c r="A87" s="3">
        <v>85</v>
      </c>
      <c r="B87" s="3" t="s">
        <v>106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">
        <f t="shared" si="1"/>
        <v>0</v>
      </c>
    </row>
    <row r="88" spans="1:38" ht="14.25">
      <c r="A88" s="3">
        <v>86</v>
      </c>
      <c r="B88" s="3" t="s">
        <v>107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3">
        <f t="shared" si="1"/>
        <v>0</v>
      </c>
    </row>
    <row r="89" spans="1:38" ht="14.25">
      <c r="A89" s="3">
        <v>87</v>
      </c>
      <c r="B89" s="3" t="s">
        <v>108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>
        <f t="shared" si="1"/>
        <v>0</v>
      </c>
    </row>
    <row r="90" spans="1:38" ht="14.25">
      <c r="A90" s="3">
        <v>88</v>
      </c>
      <c r="B90" s="3" t="s">
        <v>109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>
        <f t="shared" si="1"/>
        <v>0</v>
      </c>
    </row>
    <row r="91" spans="1:38" ht="14.25">
      <c r="A91" s="3">
        <v>89</v>
      </c>
      <c r="B91" s="3" t="s">
        <v>110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>
        <f t="shared" si="1"/>
        <v>0</v>
      </c>
    </row>
    <row r="92" spans="1:38" ht="14.25">
      <c r="A92" s="3">
        <v>90</v>
      </c>
      <c r="B92" s="3" t="s">
        <v>111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>
        <f t="shared" si="1"/>
        <v>0</v>
      </c>
    </row>
    <row r="93" spans="1:38" ht="14.25">
      <c r="A93" s="29" t="s">
        <v>8</v>
      </c>
      <c r="B93" s="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>
        <f t="shared" si="1"/>
        <v>0</v>
      </c>
    </row>
  </sheetData>
  <sheetProtection/>
  <mergeCells count="10">
    <mergeCell ref="A93:B93"/>
    <mergeCell ref="A2:A3"/>
    <mergeCell ref="B2:B3"/>
    <mergeCell ref="C2:C3"/>
    <mergeCell ref="A1:AL1"/>
    <mergeCell ref="E2:Q2"/>
    <mergeCell ref="R2:AD2"/>
    <mergeCell ref="AE2:AK2"/>
    <mergeCell ref="D2:D3"/>
    <mergeCell ref="AL2:AL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USERSWO-1CCR867</dc:creator>
  <cp:keywords/>
  <dc:description/>
  <cp:lastModifiedBy>公文办</cp:lastModifiedBy>
  <cp:lastPrinted>2016-07-22T07:34:03Z</cp:lastPrinted>
  <dcterms:created xsi:type="dcterms:W3CDTF">2013-08-12T15:37:21Z</dcterms:created>
  <dcterms:modified xsi:type="dcterms:W3CDTF">2016-07-25T08:25:27Z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