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50" activeTab="0"/>
  </bookViews>
  <sheets>
    <sheet name="Sheet1" sheetId="1" r:id="rId1"/>
    <sheet name="Sheet2" sheetId="2" state="hidden" r:id="rId2"/>
  </sheets>
  <definedNames>
    <definedName name="_xlnm._FilterDatabase" localSheetId="0" hidden="1">'Sheet1'!$A$2:$P$28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<sst xmlns="http://schemas.openxmlformats.org/spreadsheetml/2006/main" count="346" uniqueCount="72">
  <si>
    <t>序号</t>
  </si>
  <si>
    <t>落编单位</t>
  </si>
  <si>
    <t>用人单位</t>
  </si>
  <si>
    <t>招聘学科分类
（岗位）</t>
  </si>
  <si>
    <t>岗位分组</t>
  </si>
  <si>
    <t>编制性质</t>
  </si>
  <si>
    <t>公益分类</t>
  </si>
  <si>
    <t>招聘
人数</t>
  </si>
  <si>
    <t>岗位类别</t>
  </si>
  <si>
    <t>岗位
性质</t>
  </si>
  <si>
    <t>专业类型</t>
  </si>
  <si>
    <t>学历</t>
  </si>
  <si>
    <t>报名开
考比例</t>
  </si>
  <si>
    <t>笔试进入综合考察试环节</t>
  </si>
  <si>
    <t>济南市槐荫区泉新小学</t>
  </si>
  <si>
    <t>事业</t>
  </si>
  <si>
    <t>公益一类</t>
  </si>
  <si>
    <t>初级</t>
  </si>
  <si>
    <t>专业技术</t>
  </si>
  <si>
    <t>非技能岗位</t>
  </si>
  <si>
    <t>语文相关专业，具有小学教师及以上教师资格证</t>
  </si>
  <si>
    <r>
      <t>1</t>
    </r>
    <r>
      <rPr>
        <sz val="10"/>
        <color indexed="8"/>
        <rFont val="宋体"/>
        <family val="0"/>
      </rPr>
      <t>:5</t>
    </r>
  </si>
  <si>
    <t>数学相关专业，具有小学教师及以上教师资格证</t>
  </si>
  <si>
    <t>数学相关专业,具有小学教师及以上教师资格证,从事基础教育学段本学科教学至少满一年工作经历者</t>
  </si>
  <si>
    <t>专业要求及其他条件</t>
  </si>
  <si>
    <t>1:7</t>
  </si>
  <si>
    <t>语文相关专业,具有小学教师及以上教师资格证,从事基础教育学段本学科教学至少满一年工作经历者</t>
  </si>
  <si>
    <t>大学本科以上</t>
  </si>
  <si>
    <t>山东省济南第十二中学</t>
  </si>
  <si>
    <t>山东省济南第十二中学</t>
  </si>
  <si>
    <t>山东省济南第二十六中学</t>
  </si>
  <si>
    <t>山东省济南第二十六中学</t>
  </si>
  <si>
    <t>山东省济南阳光100中学</t>
  </si>
  <si>
    <t>山东省济南阳光100中学</t>
  </si>
  <si>
    <t>山东省济南济微中学</t>
  </si>
  <si>
    <t>山东省济南济微中学</t>
  </si>
  <si>
    <t>济南市美里湖第一小学</t>
  </si>
  <si>
    <t>济南市美里湖第一小学</t>
  </si>
  <si>
    <t>济南市槐荫区礼乐中学</t>
  </si>
  <si>
    <t>济南市槐荫区礼乐中学</t>
  </si>
  <si>
    <t>大学专科以上</t>
  </si>
  <si>
    <t>山东省济南济微中学（挂26中）</t>
  </si>
  <si>
    <t>语文</t>
  </si>
  <si>
    <t>数学</t>
  </si>
  <si>
    <t>英语</t>
  </si>
  <si>
    <t>济南市槐荫区礼乐中学（挂12中）</t>
  </si>
  <si>
    <t>小计</t>
  </si>
  <si>
    <t>合计</t>
  </si>
  <si>
    <t>初中数学教师D类</t>
  </si>
  <si>
    <t>初中数学教师E类</t>
  </si>
  <si>
    <t>初中数学教师F类</t>
  </si>
  <si>
    <t>初中英语教师D类</t>
  </si>
  <si>
    <t>初中英语教师E类</t>
  </si>
  <si>
    <t>小学数学教师E类</t>
  </si>
  <si>
    <t>小学数学教师D类</t>
  </si>
  <si>
    <t>小学语文教师D类</t>
  </si>
  <si>
    <t>小学语文教师D类</t>
  </si>
  <si>
    <t>小学英语教师D类</t>
  </si>
  <si>
    <t>小学英语教师E类</t>
  </si>
  <si>
    <t>小学语文教师E类</t>
  </si>
  <si>
    <t>初中语文教师D类</t>
  </si>
  <si>
    <t>初中语文教师E类</t>
  </si>
  <si>
    <t>英语相关专业，具有小学教师及以上教师资格证</t>
  </si>
  <si>
    <t>语文相关专业，具有初中教师及以上教师资格证</t>
  </si>
  <si>
    <t>数学相关专业，具有初中教师及以上教师资格证</t>
  </si>
  <si>
    <t>定向岗位：三支一扶、大学生村官，数学相关专业，具有初中教师及以上教师资格证，</t>
  </si>
  <si>
    <t>英语相关专业，具有初中教师及以上教师资格证</t>
  </si>
  <si>
    <t>数学相关专业,具有初中教师及以上教师资格证,从事初中学段本学科教学至少满一年工作经历者</t>
  </si>
  <si>
    <t>英语相关专业,具有初中教师及以上教师资格证,从事初中学段本学科教学至少满一年工作经历者</t>
  </si>
  <si>
    <t>语文相关专业,具有初中教师及以上教师资格证,从事初中学段本学科教学至少满一年工作经历者</t>
  </si>
  <si>
    <t>2016年济南市槐荫区教育系统公开招聘教师岗位汇总表（第二批）</t>
  </si>
  <si>
    <t>英语相关专业,具有小学教师及以上教师资格证,从事基础教育学段本学科教学至少满一年工作经历者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</si>
</sst>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40" applyFont="1" applyFill="1" applyBorder="1" applyAlignment="1">
      <alignment horizontal="center" vertical="center" wrapText="1"/>
      <protection/>
    </xf>
    <xf numFmtId="0" fontId="9" fillId="0" borderId="11" xfId="4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6">
      <selection activeCell="L23" sqref="L23"/>
    </sheetView>
  </sheetViews>
  <sheetFormatPr defaultColWidth="9.140625" defaultRowHeight="15"/>
  <cols>
    <col min="1" max="1" width="3.57421875" style="1" customWidth="1"/>
    <col min="2" max="2" width="15.140625" style="1" customWidth="1"/>
    <col min="3" max="3" width="14.57421875" style="1" customWidth="1"/>
    <col min="4" max="4" width="8.00390625" style="1" customWidth="1"/>
    <col min="5" max="5" width="2.57421875" style="1" customWidth="1"/>
    <col min="6" max="6" width="6.00390625" style="1" customWidth="1"/>
    <col min="7" max="7" width="5.421875" style="1" customWidth="1"/>
    <col min="8" max="8" width="3.421875" style="18" customWidth="1"/>
    <col min="9" max="9" width="4.421875" style="1" customWidth="1"/>
    <col min="10" max="10" width="4.00390625" style="1" customWidth="1"/>
    <col min="11" max="11" width="6.7109375" style="1" customWidth="1"/>
    <col min="12" max="12" width="8.00390625" style="1" customWidth="1"/>
    <col min="13" max="13" width="46.140625" style="9" customWidth="1"/>
    <col min="14" max="14" width="5.421875" style="12" customWidth="1"/>
    <col min="15" max="15" width="8.28125" style="9" customWidth="1"/>
    <col min="16" max="16" width="14.8515625" style="1" hidden="1" customWidth="1"/>
    <col min="17" max="17" width="39.140625" style="1" customWidth="1"/>
    <col min="18" max="16384" width="9.00390625" style="1" customWidth="1"/>
  </cols>
  <sheetData>
    <row r="1" spans="1:15" ht="25.5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5" customFormat="1" ht="48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3" t="s">
        <v>24</v>
      </c>
      <c r="N2" s="4" t="s">
        <v>12</v>
      </c>
      <c r="O2" s="3" t="s">
        <v>13</v>
      </c>
    </row>
    <row r="3" spans="1:16" ht="27">
      <c r="A3" s="6">
        <v>1</v>
      </c>
      <c r="B3" s="7" t="s">
        <v>28</v>
      </c>
      <c r="C3" s="7" t="s">
        <v>38</v>
      </c>
      <c r="D3" s="7" t="s">
        <v>48</v>
      </c>
      <c r="E3" s="7">
        <v>11</v>
      </c>
      <c r="F3" s="7" t="s">
        <v>15</v>
      </c>
      <c r="G3" s="7" t="s">
        <v>16</v>
      </c>
      <c r="H3" s="7">
        <v>2</v>
      </c>
      <c r="I3" s="7" t="s">
        <v>17</v>
      </c>
      <c r="J3" s="7" t="s">
        <v>18</v>
      </c>
      <c r="K3" s="7" t="s">
        <v>19</v>
      </c>
      <c r="L3" s="7" t="s">
        <v>27</v>
      </c>
      <c r="M3" s="8" t="s">
        <v>64</v>
      </c>
      <c r="N3" s="11" t="s">
        <v>25</v>
      </c>
      <c r="O3" s="11" t="s">
        <v>21</v>
      </c>
      <c r="P3" s="16" t="s">
        <v>14</v>
      </c>
    </row>
    <row r="4" spans="1:16" ht="24">
      <c r="A4" s="6">
        <v>2</v>
      </c>
      <c r="B4" s="7" t="s">
        <v>28</v>
      </c>
      <c r="C4" s="7" t="s">
        <v>38</v>
      </c>
      <c r="D4" s="7" t="s">
        <v>49</v>
      </c>
      <c r="E4" s="7">
        <v>11</v>
      </c>
      <c r="F4" s="7" t="s">
        <v>15</v>
      </c>
      <c r="G4" s="7" t="s">
        <v>16</v>
      </c>
      <c r="H4" s="7">
        <v>1</v>
      </c>
      <c r="I4" s="7" t="s">
        <v>17</v>
      </c>
      <c r="J4" s="7" t="s">
        <v>18</v>
      </c>
      <c r="K4" s="7" t="s">
        <v>19</v>
      </c>
      <c r="L4" s="7" t="s">
        <v>27</v>
      </c>
      <c r="M4" s="10" t="s">
        <v>67</v>
      </c>
      <c r="N4" s="11" t="s">
        <v>25</v>
      </c>
      <c r="O4" s="11" t="s">
        <v>21</v>
      </c>
      <c r="P4" s="16"/>
    </row>
    <row r="5" spans="1:16" ht="27">
      <c r="A5" s="6">
        <v>3</v>
      </c>
      <c r="B5" s="7" t="s">
        <v>30</v>
      </c>
      <c r="C5" s="7" t="s">
        <v>30</v>
      </c>
      <c r="D5" s="7" t="s">
        <v>49</v>
      </c>
      <c r="E5" s="7">
        <v>11</v>
      </c>
      <c r="F5" s="7" t="s">
        <v>15</v>
      </c>
      <c r="G5" s="7" t="s">
        <v>16</v>
      </c>
      <c r="H5" s="7">
        <v>1</v>
      </c>
      <c r="I5" s="7" t="s">
        <v>17</v>
      </c>
      <c r="J5" s="7" t="s">
        <v>18</v>
      </c>
      <c r="K5" s="7" t="s">
        <v>19</v>
      </c>
      <c r="L5" s="7" t="s">
        <v>27</v>
      </c>
      <c r="M5" s="10" t="s">
        <v>67</v>
      </c>
      <c r="N5" s="11" t="s">
        <v>25</v>
      </c>
      <c r="O5" s="11" t="s">
        <v>21</v>
      </c>
      <c r="P5" s="16" t="s">
        <v>29</v>
      </c>
    </row>
    <row r="6" spans="1:16" ht="27">
      <c r="A6" s="6">
        <v>4</v>
      </c>
      <c r="B6" s="15" t="s">
        <v>30</v>
      </c>
      <c r="C6" s="15" t="s">
        <v>34</v>
      </c>
      <c r="D6" s="7" t="s">
        <v>50</v>
      </c>
      <c r="E6" s="7">
        <v>11</v>
      </c>
      <c r="F6" s="7" t="s">
        <v>15</v>
      </c>
      <c r="G6" s="7" t="s">
        <v>16</v>
      </c>
      <c r="H6" s="7">
        <v>1</v>
      </c>
      <c r="I6" s="7" t="s">
        <v>17</v>
      </c>
      <c r="J6" s="7" t="s">
        <v>18</v>
      </c>
      <c r="K6" s="7" t="s">
        <v>19</v>
      </c>
      <c r="L6" s="7" t="s">
        <v>27</v>
      </c>
      <c r="M6" s="8" t="s">
        <v>65</v>
      </c>
      <c r="N6" s="11" t="s">
        <v>25</v>
      </c>
      <c r="O6" s="11" t="s">
        <v>21</v>
      </c>
      <c r="P6" s="16" t="s">
        <v>31</v>
      </c>
    </row>
    <row r="7" spans="1:16" ht="27">
      <c r="A7" s="6">
        <v>5</v>
      </c>
      <c r="B7" s="7" t="s">
        <v>28</v>
      </c>
      <c r="C7" s="7" t="s">
        <v>38</v>
      </c>
      <c r="D7" s="7" t="s">
        <v>51</v>
      </c>
      <c r="E7" s="7">
        <v>12</v>
      </c>
      <c r="F7" s="7" t="s">
        <v>15</v>
      </c>
      <c r="G7" s="7" t="s">
        <v>16</v>
      </c>
      <c r="H7" s="7">
        <v>1</v>
      </c>
      <c r="I7" s="7" t="s">
        <v>17</v>
      </c>
      <c r="J7" s="7" t="s">
        <v>18</v>
      </c>
      <c r="K7" s="7" t="s">
        <v>19</v>
      </c>
      <c r="L7" s="7" t="s">
        <v>27</v>
      </c>
      <c r="M7" s="8" t="s">
        <v>66</v>
      </c>
      <c r="N7" s="11" t="s">
        <v>25</v>
      </c>
      <c r="O7" s="11" t="s">
        <v>21</v>
      </c>
      <c r="P7" s="16" t="s">
        <v>33</v>
      </c>
    </row>
    <row r="8" spans="1:16" ht="27">
      <c r="A8" s="6">
        <v>6</v>
      </c>
      <c r="B8" s="7" t="s">
        <v>32</v>
      </c>
      <c r="C8" s="7" t="s">
        <v>32</v>
      </c>
      <c r="D8" s="7" t="s">
        <v>52</v>
      </c>
      <c r="E8" s="7">
        <v>12</v>
      </c>
      <c r="F8" s="7" t="s">
        <v>15</v>
      </c>
      <c r="G8" s="7" t="s">
        <v>16</v>
      </c>
      <c r="H8" s="7">
        <v>1</v>
      </c>
      <c r="I8" s="7" t="s">
        <v>17</v>
      </c>
      <c r="J8" s="7" t="s">
        <v>18</v>
      </c>
      <c r="K8" s="7" t="s">
        <v>19</v>
      </c>
      <c r="L8" s="7" t="s">
        <v>27</v>
      </c>
      <c r="M8" s="10" t="s">
        <v>68</v>
      </c>
      <c r="N8" s="11" t="s">
        <v>25</v>
      </c>
      <c r="O8" s="11" t="s">
        <v>21</v>
      </c>
      <c r="P8" s="16" t="s">
        <v>35</v>
      </c>
    </row>
    <row r="9" spans="1:16" ht="27">
      <c r="A9" s="6">
        <v>7</v>
      </c>
      <c r="B9" s="7" t="s">
        <v>30</v>
      </c>
      <c r="C9" s="7" t="s">
        <v>30</v>
      </c>
      <c r="D9" s="7" t="s">
        <v>51</v>
      </c>
      <c r="E9" s="15">
        <v>12</v>
      </c>
      <c r="F9" s="15" t="s">
        <v>15</v>
      </c>
      <c r="G9" s="15" t="s">
        <v>16</v>
      </c>
      <c r="H9" s="15">
        <v>2</v>
      </c>
      <c r="I9" s="15" t="s">
        <v>17</v>
      </c>
      <c r="J9" s="15" t="s">
        <v>18</v>
      </c>
      <c r="K9" s="15" t="s">
        <v>19</v>
      </c>
      <c r="L9" s="7" t="s">
        <v>27</v>
      </c>
      <c r="M9" s="8" t="s">
        <v>66</v>
      </c>
      <c r="N9" s="11" t="s">
        <v>25</v>
      </c>
      <c r="O9" s="11" t="s">
        <v>21</v>
      </c>
      <c r="P9" s="16" t="s">
        <v>37</v>
      </c>
    </row>
    <row r="10" spans="1:16" ht="24">
      <c r="A10" s="6">
        <v>8</v>
      </c>
      <c r="B10" s="7" t="s">
        <v>30</v>
      </c>
      <c r="C10" s="7" t="s">
        <v>30</v>
      </c>
      <c r="D10" s="7" t="s">
        <v>52</v>
      </c>
      <c r="E10" s="15">
        <v>12</v>
      </c>
      <c r="F10" s="15" t="s">
        <v>15</v>
      </c>
      <c r="G10" s="15" t="s">
        <v>16</v>
      </c>
      <c r="H10" s="15">
        <v>1</v>
      </c>
      <c r="I10" s="15" t="s">
        <v>17</v>
      </c>
      <c r="J10" s="15" t="s">
        <v>18</v>
      </c>
      <c r="K10" s="15" t="s">
        <v>19</v>
      </c>
      <c r="L10" s="7" t="s">
        <v>27</v>
      </c>
      <c r="M10" s="10" t="s">
        <v>68</v>
      </c>
      <c r="N10" s="11" t="s">
        <v>25</v>
      </c>
      <c r="O10" s="11" t="s">
        <v>21</v>
      </c>
      <c r="P10" s="16"/>
    </row>
    <row r="11" spans="1:16" ht="27">
      <c r="A11" s="6">
        <v>9</v>
      </c>
      <c r="B11" s="15" t="s">
        <v>30</v>
      </c>
      <c r="C11" s="15" t="s">
        <v>34</v>
      </c>
      <c r="D11" s="7" t="s">
        <v>51</v>
      </c>
      <c r="E11" s="7">
        <v>12</v>
      </c>
      <c r="F11" s="7" t="s">
        <v>15</v>
      </c>
      <c r="G11" s="7" t="s">
        <v>16</v>
      </c>
      <c r="H11" s="7">
        <v>1</v>
      </c>
      <c r="I11" s="7" t="s">
        <v>17</v>
      </c>
      <c r="J11" s="7" t="s">
        <v>18</v>
      </c>
      <c r="K11" s="7" t="s">
        <v>19</v>
      </c>
      <c r="L11" s="7" t="s">
        <v>27</v>
      </c>
      <c r="M11" s="8" t="s">
        <v>66</v>
      </c>
      <c r="N11" s="11" t="s">
        <v>25</v>
      </c>
      <c r="O11" s="11" t="s">
        <v>21</v>
      </c>
      <c r="P11" s="16" t="s">
        <v>39</v>
      </c>
    </row>
    <row r="12" spans="1:16" ht="24">
      <c r="A12" s="6">
        <v>10</v>
      </c>
      <c r="B12" s="7" t="s">
        <v>28</v>
      </c>
      <c r="C12" s="7" t="s">
        <v>38</v>
      </c>
      <c r="D12" s="7" t="s">
        <v>60</v>
      </c>
      <c r="E12" s="7">
        <v>13</v>
      </c>
      <c r="F12" s="7" t="s">
        <v>15</v>
      </c>
      <c r="G12" s="7" t="s">
        <v>16</v>
      </c>
      <c r="H12" s="7">
        <v>1</v>
      </c>
      <c r="I12" s="7" t="s">
        <v>17</v>
      </c>
      <c r="J12" s="7" t="s">
        <v>18</v>
      </c>
      <c r="K12" s="7" t="s">
        <v>19</v>
      </c>
      <c r="L12" s="7" t="s">
        <v>27</v>
      </c>
      <c r="M12" s="8" t="s">
        <v>63</v>
      </c>
      <c r="N12" s="11" t="s">
        <v>25</v>
      </c>
      <c r="O12" s="11" t="s">
        <v>21</v>
      </c>
      <c r="P12" s="16"/>
    </row>
    <row r="13" spans="1:16" s="14" customFormat="1" ht="24">
      <c r="A13" s="6">
        <v>11</v>
      </c>
      <c r="B13" s="7" t="s">
        <v>30</v>
      </c>
      <c r="C13" s="7" t="s">
        <v>30</v>
      </c>
      <c r="D13" s="7" t="s">
        <v>60</v>
      </c>
      <c r="E13" s="7">
        <v>13</v>
      </c>
      <c r="F13" s="7" t="s">
        <v>15</v>
      </c>
      <c r="G13" s="7" t="s">
        <v>16</v>
      </c>
      <c r="H13" s="7">
        <v>1</v>
      </c>
      <c r="I13" s="7" t="s">
        <v>17</v>
      </c>
      <c r="J13" s="7" t="s">
        <v>18</v>
      </c>
      <c r="K13" s="7" t="s">
        <v>19</v>
      </c>
      <c r="L13" s="7" t="s">
        <v>27</v>
      </c>
      <c r="M13" s="8" t="s">
        <v>63</v>
      </c>
      <c r="N13" s="11" t="s">
        <v>25</v>
      </c>
      <c r="O13" s="11" t="s">
        <v>21</v>
      </c>
      <c r="P13" s="17"/>
    </row>
    <row r="14" spans="1:16" s="14" customFormat="1" ht="24">
      <c r="A14" s="6">
        <v>12</v>
      </c>
      <c r="B14" s="15" t="s">
        <v>30</v>
      </c>
      <c r="C14" s="15" t="s">
        <v>34</v>
      </c>
      <c r="D14" s="7" t="s">
        <v>60</v>
      </c>
      <c r="E14" s="15">
        <v>13</v>
      </c>
      <c r="F14" s="15" t="s">
        <v>15</v>
      </c>
      <c r="G14" s="15" t="s">
        <v>16</v>
      </c>
      <c r="H14" s="15">
        <v>1</v>
      </c>
      <c r="I14" s="15" t="s">
        <v>17</v>
      </c>
      <c r="J14" s="15" t="s">
        <v>18</v>
      </c>
      <c r="K14" s="15" t="s">
        <v>19</v>
      </c>
      <c r="L14" s="7" t="s">
        <v>27</v>
      </c>
      <c r="M14" s="8" t="s">
        <v>63</v>
      </c>
      <c r="N14" s="11" t="s">
        <v>25</v>
      </c>
      <c r="O14" s="11" t="s">
        <v>21</v>
      </c>
      <c r="P14" s="17"/>
    </row>
    <row r="15" spans="1:16" s="14" customFormat="1" ht="24">
      <c r="A15" s="6">
        <v>13</v>
      </c>
      <c r="B15" s="15" t="s">
        <v>30</v>
      </c>
      <c r="C15" s="15" t="s">
        <v>34</v>
      </c>
      <c r="D15" s="7" t="s">
        <v>61</v>
      </c>
      <c r="E15" s="15">
        <v>13</v>
      </c>
      <c r="F15" s="15" t="s">
        <v>15</v>
      </c>
      <c r="G15" s="15" t="s">
        <v>16</v>
      </c>
      <c r="H15" s="15">
        <v>1</v>
      </c>
      <c r="I15" s="15" t="s">
        <v>17</v>
      </c>
      <c r="J15" s="15" t="s">
        <v>18</v>
      </c>
      <c r="K15" s="15" t="s">
        <v>19</v>
      </c>
      <c r="L15" s="7" t="s">
        <v>27</v>
      </c>
      <c r="M15" s="10" t="s">
        <v>69</v>
      </c>
      <c r="N15" s="11" t="s">
        <v>25</v>
      </c>
      <c r="O15" s="11" t="s">
        <v>21</v>
      </c>
      <c r="P15" s="17"/>
    </row>
    <row r="16" spans="1:16" ht="24">
      <c r="A16" s="6">
        <v>14</v>
      </c>
      <c r="B16" s="7" t="s">
        <v>32</v>
      </c>
      <c r="C16" s="7" t="s">
        <v>32</v>
      </c>
      <c r="D16" s="7" t="s">
        <v>53</v>
      </c>
      <c r="E16" s="7">
        <v>14</v>
      </c>
      <c r="F16" s="7" t="s">
        <v>15</v>
      </c>
      <c r="G16" s="7" t="s">
        <v>16</v>
      </c>
      <c r="H16" s="7">
        <v>1</v>
      </c>
      <c r="I16" s="7" t="s">
        <v>17</v>
      </c>
      <c r="J16" s="7" t="s">
        <v>18</v>
      </c>
      <c r="K16" s="7" t="s">
        <v>19</v>
      </c>
      <c r="L16" s="7" t="s">
        <v>40</v>
      </c>
      <c r="M16" s="10" t="s">
        <v>23</v>
      </c>
      <c r="N16" s="11" t="s">
        <v>25</v>
      </c>
      <c r="O16" s="11" t="s">
        <v>21</v>
      </c>
      <c r="P16" s="16"/>
    </row>
    <row r="17" spans="1:15" ht="24">
      <c r="A17" s="6">
        <v>15</v>
      </c>
      <c r="B17" s="7" t="s">
        <v>36</v>
      </c>
      <c r="C17" s="7" t="s">
        <v>36</v>
      </c>
      <c r="D17" s="7" t="s">
        <v>54</v>
      </c>
      <c r="E17" s="7">
        <v>14</v>
      </c>
      <c r="F17" s="7" t="s">
        <v>15</v>
      </c>
      <c r="G17" s="7" t="s">
        <v>16</v>
      </c>
      <c r="H17" s="7">
        <v>3</v>
      </c>
      <c r="I17" s="7" t="s">
        <v>17</v>
      </c>
      <c r="J17" s="7" t="s">
        <v>18</v>
      </c>
      <c r="K17" s="7" t="s">
        <v>19</v>
      </c>
      <c r="L17" s="7" t="s">
        <v>40</v>
      </c>
      <c r="M17" s="8" t="s">
        <v>22</v>
      </c>
      <c r="N17" s="11" t="s">
        <v>25</v>
      </c>
      <c r="O17" s="11" t="s">
        <v>21</v>
      </c>
    </row>
    <row r="18" spans="1:15" ht="24">
      <c r="A18" s="6">
        <v>16</v>
      </c>
      <c r="B18" s="7" t="s">
        <v>36</v>
      </c>
      <c r="C18" s="7" t="s">
        <v>36</v>
      </c>
      <c r="D18" s="7" t="s">
        <v>53</v>
      </c>
      <c r="E18" s="7">
        <v>14</v>
      </c>
      <c r="F18" s="7" t="s">
        <v>15</v>
      </c>
      <c r="G18" s="7" t="s">
        <v>16</v>
      </c>
      <c r="H18" s="7">
        <v>1</v>
      </c>
      <c r="I18" s="7" t="s">
        <v>17</v>
      </c>
      <c r="J18" s="7" t="s">
        <v>18</v>
      </c>
      <c r="K18" s="7" t="s">
        <v>19</v>
      </c>
      <c r="L18" s="7" t="s">
        <v>40</v>
      </c>
      <c r="M18" s="10" t="s">
        <v>23</v>
      </c>
      <c r="N18" s="11" t="s">
        <v>25</v>
      </c>
      <c r="O18" s="11" t="s">
        <v>21</v>
      </c>
    </row>
    <row r="19" spans="1:15" ht="24">
      <c r="A19" s="6">
        <v>17</v>
      </c>
      <c r="B19" s="7" t="s">
        <v>14</v>
      </c>
      <c r="C19" s="7" t="s">
        <v>14</v>
      </c>
      <c r="D19" s="7" t="s">
        <v>54</v>
      </c>
      <c r="E19" s="7">
        <v>15</v>
      </c>
      <c r="F19" s="7" t="s">
        <v>15</v>
      </c>
      <c r="G19" s="7" t="s">
        <v>16</v>
      </c>
      <c r="H19" s="7">
        <v>2</v>
      </c>
      <c r="I19" s="7" t="s">
        <v>17</v>
      </c>
      <c r="J19" s="7" t="s">
        <v>18</v>
      </c>
      <c r="K19" s="7" t="s">
        <v>19</v>
      </c>
      <c r="L19" s="7" t="s">
        <v>40</v>
      </c>
      <c r="M19" s="8" t="s">
        <v>22</v>
      </c>
      <c r="N19" s="11" t="s">
        <v>25</v>
      </c>
      <c r="O19" s="11" t="s">
        <v>21</v>
      </c>
    </row>
    <row r="20" spans="1:15" ht="24">
      <c r="A20" s="6">
        <v>18</v>
      </c>
      <c r="B20" s="7" t="s">
        <v>14</v>
      </c>
      <c r="C20" s="7" t="s">
        <v>14</v>
      </c>
      <c r="D20" s="7" t="s">
        <v>53</v>
      </c>
      <c r="E20" s="7">
        <v>15</v>
      </c>
      <c r="F20" s="7" t="s">
        <v>15</v>
      </c>
      <c r="G20" s="7" t="s">
        <v>16</v>
      </c>
      <c r="H20" s="7">
        <v>2</v>
      </c>
      <c r="I20" s="7" t="s">
        <v>17</v>
      </c>
      <c r="J20" s="7" t="s">
        <v>18</v>
      </c>
      <c r="K20" s="7" t="s">
        <v>19</v>
      </c>
      <c r="L20" s="7" t="s">
        <v>40</v>
      </c>
      <c r="M20" s="10" t="s">
        <v>23</v>
      </c>
      <c r="N20" s="11" t="s">
        <v>25</v>
      </c>
      <c r="O20" s="11" t="s">
        <v>21</v>
      </c>
    </row>
    <row r="21" spans="1:15" ht="24">
      <c r="A21" s="6">
        <v>19</v>
      </c>
      <c r="B21" s="7" t="s">
        <v>14</v>
      </c>
      <c r="C21" s="7" t="s">
        <v>14</v>
      </c>
      <c r="D21" s="7" t="s">
        <v>57</v>
      </c>
      <c r="E21" s="7">
        <v>16</v>
      </c>
      <c r="F21" s="7" t="s">
        <v>15</v>
      </c>
      <c r="G21" s="7" t="s">
        <v>16</v>
      </c>
      <c r="H21" s="7">
        <v>2</v>
      </c>
      <c r="I21" s="7" t="s">
        <v>17</v>
      </c>
      <c r="J21" s="7" t="s">
        <v>18</v>
      </c>
      <c r="K21" s="7" t="s">
        <v>19</v>
      </c>
      <c r="L21" s="7" t="s">
        <v>40</v>
      </c>
      <c r="M21" s="8" t="s">
        <v>62</v>
      </c>
      <c r="N21" s="11" t="s">
        <v>25</v>
      </c>
      <c r="O21" s="11" t="s">
        <v>21</v>
      </c>
    </row>
    <row r="22" spans="1:15" ht="24">
      <c r="A22" s="6">
        <v>20</v>
      </c>
      <c r="B22" s="7" t="s">
        <v>14</v>
      </c>
      <c r="C22" s="7" t="s">
        <v>14</v>
      </c>
      <c r="D22" s="7" t="s">
        <v>58</v>
      </c>
      <c r="E22" s="7">
        <v>16</v>
      </c>
      <c r="F22" s="7" t="s">
        <v>15</v>
      </c>
      <c r="G22" s="7" t="s">
        <v>16</v>
      </c>
      <c r="H22" s="7">
        <v>2</v>
      </c>
      <c r="I22" s="7" t="s">
        <v>17</v>
      </c>
      <c r="J22" s="7" t="s">
        <v>18</v>
      </c>
      <c r="K22" s="7" t="s">
        <v>19</v>
      </c>
      <c r="L22" s="7" t="s">
        <v>40</v>
      </c>
      <c r="M22" s="10" t="s">
        <v>71</v>
      </c>
      <c r="N22" s="11" t="s">
        <v>25</v>
      </c>
      <c r="O22" s="11" t="s">
        <v>21</v>
      </c>
    </row>
    <row r="23" spans="1:15" ht="24">
      <c r="A23" s="6">
        <v>21</v>
      </c>
      <c r="B23" s="7" t="s">
        <v>32</v>
      </c>
      <c r="C23" s="7" t="s">
        <v>32</v>
      </c>
      <c r="D23" s="7" t="s">
        <v>56</v>
      </c>
      <c r="E23" s="7">
        <v>17</v>
      </c>
      <c r="F23" s="7" t="s">
        <v>15</v>
      </c>
      <c r="G23" s="7" t="s">
        <v>16</v>
      </c>
      <c r="H23" s="7">
        <v>1</v>
      </c>
      <c r="I23" s="7" t="s">
        <v>17</v>
      </c>
      <c r="J23" s="7" t="s">
        <v>18</v>
      </c>
      <c r="K23" s="7" t="s">
        <v>19</v>
      </c>
      <c r="L23" s="7" t="s">
        <v>40</v>
      </c>
      <c r="M23" s="8" t="s">
        <v>20</v>
      </c>
      <c r="N23" s="11" t="s">
        <v>25</v>
      </c>
      <c r="O23" s="11" t="s">
        <v>21</v>
      </c>
    </row>
    <row r="24" spans="1:15" ht="24">
      <c r="A24" s="6">
        <v>22</v>
      </c>
      <c r="B24" s="7" t="s">
        <v>32</v>
      </c>
      <c r="C24" s="7" t="s">
        <v>32</v>
      </c>
      <c r="D24" s="7" t="s">
        <v>59</v>
      </c>
      <c r="E24" s="7">
        <v>17</v>
      </c>
      <c r="F24" s="7" t="s">
        <v>15</v>
      </c>
      <c r="G24" s="7" t="s">
        <v>16</v>
      </c>
      <c r="H24" s="7">
        <v>1</v>
      </c>
      <c r="I24" s="7" t="s">
        <v>17</v>
      </c>
      <c r="J24" s="7" t="s">
        <v>18</v>
      </c>
      <c r="K24" s="7" t="s">
        <v>19</v>
      </c>
      <c r="L24" s="7" t="s">
        <v>40</v>
      </c>
      <c r="M24" s="10" t="s">
        <v>26</v>
      </c>
      <c r="N24" s="11" t="s">
        <v>25</v>
      </c>
      <c r="O24" s="11" t="s">
        <v>21</v>
      </c>
    </row>
    <row r="25" spans="1:15" ht="24">
      <c r="A25" s="6">
        <v>23</v>
      </c>
      <c r="B25" s="7" t="s">
        <v>36</v>
      </c>
      <c r="C25" s="7" t="s">
        <v>36</v>
      </c>
      <c r="D25" s="7" t="s">
        <v>56</v>
      </c>
      <c r="E25" s="7">
        <v>17</v>
      </c>
      <c r="F25" s="7" t="s">
        <v>15</v>
      </c>
      <c r="G25" s="7" t="s">
        <v>16</v>
      </c>
      <c r="H25" s="7">
        <v>2</v>
      </c>
      <c r="I25" s="7" t="s">
        <v>17</v>
      </c>
      <c r="J25" s="7" t="s">
        <v>18</v>
      </c>
      <c r="K25" s="7" t="s">
        <v>19</v>
      </c>
      <c r="L25" s="7" t="s">
        <v>40</v>
      </c>
      <c r="M25" s="8" t="s">
        <v>20</v>
      </c>
      <c r="N25" s="11" t="s">
        <v>25</v>
      </c>
      <c r="O25" s="11" t="s">
        <v>21</v>
      </c>
    </row>
    <row r="26" spans="1:15" ht="24">
      <c r="A26" s="6">
        <v>24</v>
      </c>
      <c r="B26" s="7" t="s">
        <v>36</v>
      </c>
      <c r="C26" s="7" t="s">
        <v>36</v>
      </c>
      <c r="D26" s="7" t="s">
        <v>59</v>
      </c>
      <c r="E26" s="7">
        <v>17</v>
      </c>
      <c r="F26" s="7" t="s">
        <v>15</v>
      </c>
      <c r="G26" s="7" t="s">
        <v>16</v>
      </c>
      <c r="H26" s="7">
        <v>2</v>
      </c>
      <c r="I26" s="7" t="s">
        <v>17</v>
      </c>
      <c r="J26" s="7" t="s">
        <v>18</v>
      </c>
      <c r="K26" s="7" t="s">
        <v>19</v>
      </c>
      <c r="L26" s="7" t="s">
        <v>40</v>
      </c>
      <c r="M26" s="10" t="s">
        <v>26</v>
      </c>
      <c r="N26" s="11" t="s">
        <v>25</v>
      </c>
      <c r="O26" s="11" t="s">
        <v>21</v>
      </c>
    </row>
    <row r="27" spans="1:15" ht="24">
      <c r="A27" s="6">
        <v>25</v>
      </c>
      <c r="B27" s="7" t="s">
        <v>14</v>
      </c>
      <c r="C27" s="7" t="s">
        <v>14</v>
      </c>
      <c r="D27" s="7" t="s">
        <v>55</v>
      </c>
      <c r="E27" s="7">
        <v>18</v>
      </c>
      <c r="F27" s="7" t="s">
        <v>15</v>
      </c>
      <c r="G27" s="7" t="s">
        <v>16</v>
      </c>
      <c r="H27" s="7">
        <v>3</v>
      </c>
      <c r="I27" s="7" t="s">
        <v>17</v>
      </c>
      <c r="J27" s="7" t="s">
        <v>18</v>
      </c>
      <c r="K27" s="7" t="s">
        <v>19</v>
      </c>
      <c r="L27" s="7" t="s">
        <v>40</v>
      </c>
      <c r="M27" s="8" t="s">
        <v>20</v>
      </c>
      <c r="N27" s="11" t="s">
        <v>25</v>
      </c>
      <c r="O27" s="11" t="s">
        <v>21</v>
      </c>
    </row>
    <row r="28" spans="1:15" ht="24">
      <c r="A28" s="6">
        <v>26</v>
      </c>
      <c r="B28" s="7" t="s">
        <v>14</v>
      </c>
      <c r="C28" s="7" t="s">
        <v>14</v>
      </c>
      <c r="D28" s="7" t="s">
        <v>59</v>
      </c>
      <c r="E28" s="7">
        <v>18</v>
      </c>
      <c r="F28" s="7" t="s">
        <v>15</v>
      </c>
      <c r="G28" s="7" t="s">
        <v>16</v>
      </c>
      <c r="H28" s="7">
        <v>1</v>
      </c>
      <c r="I28" s="7" t="s">
        <v>17</v>
      </c>
      <c r="J28" s="7" t="s">
        <v>18</v>
      </c>
      <c r="K28" s="7" t="s">
        <v>19</v>
      </c>
      <c r="L28" s="7" t="s">
        <v>40</v>
      </c>
      <c r="M28" s="10" t="s">
        <v>26</v>
      </c>
      <c r="N28" s="11" t="s">
        <v>25</v>
      </c>
      <c r="O28" s="11" t="s">
        <v>21</v>
      </c>
    </row>
  </sheetData>
  <sheetProtection/>
  <autoFilter ref="A2:P28"/>
  <mergeCells count="1">
    <mergeCell ref="A1:O1"/>
  </mergeCells>
  <dataValidations count="1">
    <dataValidation type="list" allowBlank="1" showInputMessage="1" showErrorMessage="1" sqref="B3:C28">
      <formula1>$P$3:$P$16</formula1>
    </dataValidation>
  </dataValidations>
  <printOptions/>
  <pageMargins left="0.3937007874015748" right="0.3937007874015748" top="0.3937007874015748" bottom="0.3937007874015748" header="0.31496062992125984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8.140625" style="0" customWidth="1"/>
    <col min="2" max="4" width="13.8515625" style="0" customWidth="1"/>
  </cols>
  <sheetData>
    <row r="2" spans="1:5" ht="30" customHeight="1">
      <c r="A2" s="19"/>
      <c r="B2" s="21" t="s">
        <v>42</v>
      </c>
      <c r="C2" s="21" t="s">
        <v>43</v>
      </c>
      <c r="D2" s="21" t="s">
        <v>44</v>
      </c>
      <c r="E2" s="21" t="s">
        <v>46</v>
      </c>
    </row>
    <row r="3" spans="1:5" ht="30" customHeight="1">
      <c r="A3" s="20" t="s">
        <v>14</v>
      </c>
      <c r="B3" s="21">
        <v>4</v>
      </c>
      <c r="C3" s="21">
        <v>4</v>
      </c>
      <c r="D3" s="21">
        <v>4</v>
      </c>
      <c r="E3" s="21">
        <f aca="true" t="shared" si="0" ref="E3:E8">B3+C3+D3</f>
        <v>12</v>
      </c>
    </row>
    <row r="4" spans="1:5" ht="30" customHeight="1">
      <c r="A4" s="20" t="s">
        <v>31</v>
      </c>
      <c r="B4" s="21">
        <v>1</v>
      </c>
      <c r="C4" s="21">
        <v>1</v>
      </c>
      <c r="D4" s="21">
        <v>3</v>
      </c>
      <c r="E4" s="21">
        <f t="shared" si="0"/>
        <v>5</v>
      </c>
    </row>
    <row r="5" spans="1:5" ht="30" customHeight="1">
      <c r="A5" s="20" t="s">
        <v>33</v>
      </c>
      <c r="B5" s="21">
        <v>2</v>
      </c>
      <c r="C5" s="21">
        <v>1</v>
      </c>
      <c r="D5" s="21">
        <v>1</v>
      </c>
      <c r="E5" s="21">
        <f t="shared" si="0"/>
        <v>4</v>
      </c>
    </row>
    <row r="6" spans="1:5" ht="30" customHeight="1">
      <c r="A6" s="20" t="s">
        <v>41</v>
      </c>
      <c r="B6" s="21">
        <v>2</v>
      </c>
      <c r="C6" s="21">
        <v>1</v>
      </c>
      <c r="D6" s="21">
        <v>1</v>
      </c>
      <c r="E6" s="21">
        <f t="shared" si="0"/>
        <v>4</v>
      </c>
    </row>
    <row r="7" spans="1:5" ht="30" customHeight="1">
      <c r="A7" s="20" t="s">
        <v>37</v>
      </c>
      <c r="B7" s="21">
        <v>4</v>
      </c>
      <c r="C7" s="21">
        <v>4</v>
      </c>
      <c r="D7" s="21"/>
      <c r="E7" s="21">
        <f t="shared" si="0"/>
        <v>8</v>
      </c>
    </row>
    <row r="8" spans="1:5" ht="30" customHeight="1">
      <c r="A8" s="20" t="s">
        <v>45</v>
      </c>
      <c r="B8" s="21">
        <v>1</v>
      </c>
      <c r="C8" s="21">
        <v>3</v>
      </c>
      <c r="D8" s="21">
        <v>1</v>
      </c>
      <c r="E8" s="21">
        <f t="shared" si="0"/>
        <v>5</v>
      </c>
    </row>
    <row r="9" spans="1:5" ht="33" customHeight="1">
      <c r="A9" s="19" t="s">
        <v>47</v>
      </c>
      <c r="B9" s="19">
        <f>SUM(B3:B8)</f>
        <v>14</v>
      </c>
      <c r="C9" s="19">
        <f>SUM(C3:C8)</f>
        <v>14</v>
      </c>
      <c r="D9" s="19">
        <f>SUM(D3:D8)</f>
        <v>10</v>
      </c>
      <c r="E9" s="19">
        <f>SUM(E3:E8)</f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ZHANGYANWEN</dc:creator>
  <cp:keywords/>
  <dc:description/>
  <cp:lastModifiedBy>Microsoft</cp:lastModifiedBy>
  <cp:lastPrinted>2016-08-09T00:16:07Z</cp:lastPrinted>
  <dcterms:created xsi:type="dcterms:W3CDTF">2016-07-25T02:29:32Z</dcterms:created>
  <dcterms:modified xsi:type="dcterms:W3CDTF">2016-08-09T00:27:52Z</dcterms:modified>
  <cp:category/>
  <cp:version/>
  <cp:contentType/>
  <cp:contentStatus/>
</cp:coreProperties>
</file>